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EBE84EEF-67C0-4958-8EF2-B847D726C59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<sst xmlns="http://schemas.openxmlformats.org/spreadsheetml/2006/main" count="289" uniqueCount="73">
  <si>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</si>
  <si>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</si>
  <si>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</si>
  <si>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</si>
  <si>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</si>
  <si>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</si>
  <si>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</si>
  <si>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</si>
  <si>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</si>
  <si>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</si>
  <si>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</si>
  <si>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</si>
  <si>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</si>
  <si>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</si>
  <si>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</si>
  <si>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</si>
  <si>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</si>
  <si>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</si>
  <si>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</si>
  <si>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</si>
  <si>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</si>
  <si>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</si>
  <si>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</si>
  <si>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</si>
  <si>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</si>
  <si>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</si>
  <si>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</si>
  <si>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</si>
  <si>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</si>
  <si>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</si>
  <si>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</si>
  <si>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</si>
  <si>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</si>
  <si>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</si>
  <si>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</si>
  <si>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</si>
  <si>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</si>
  <si>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</si>
  <si>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</si>
  <si>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</si>
  <si>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</si>
  <si>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</si>
  <si>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</si>
  <si>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</si>
  <si>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</si>
  <si>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</si>
  <si>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</si>
  <si>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</si>
  <si>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</si>
  <si>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</si>
  <si>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</si>
  <si>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</si>
  <si>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</si>
  <si>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</si>
  <si>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</si>
  <si>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</si>
  <si>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</si>
  <si>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</si>
  <si>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</si>
  <si>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</si>
  <si>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борщ со смет</t>
  </si>
  <si>
    <t>рожки отв</t>
  </si>
  <si>
    <t>гуляш</t>
  </si>
  <si>
    <t>булочка "Веснушка"</t>
  </si>
  <si>
    <t>цикор</t>
  </si>
  <si>
    <t>рожки</t>
  </si>
  <si>
    <t>изюи</t>
  </si>
  <si>
    <t>мол сгущ</t>
  </si>
  <si>
    <t>лим кт</t>
  </si>
  <si>
    <t>курица</t>
  </si>
  <si>
    <t>огур сол</t>
  </si>
  <si>
    <t>перлов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</si>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</sst>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66</v>
      </c>
      <c r="AE2" s="91" t="s">
        <v>65</v>
      </c>
      <c r="AF2" s="91" t="s">
        <v>70</v>
      </c>
      <c r="AG2" s="91" t="s">
        <v>71</v>
      </c>
      <c r="AH2" s="91" t="s">
        <v>68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58</v>
      </c>
      <c r="D4" s="16">
        <v>9.2999999999999999E-2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4.5999999999999999E-2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0.12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3.0000000000000001E-3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0.40300000000000002</v>
      </c>
      <c r="E21" s="27">
        <f t="shared" ref="E21:AJ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4.8000000000000001E-2</v>
      </c>
      <c r="Z21" s="27">
        <f t="shared" si="0"/>
        <v>0</v>
      </c>
      <c r="AA21" s="27">
        <f t="shared" si="0"/>
        <v>0</v>
      </c>
      <c r="AB21" s="27">
        <f t="shared" si="0"/>
        <v>2.1999999999999999E-2</v>
      </c>
      <c r="AC21" s="27">
        <f t="shared" si="0"/>
        <v>0</v>
      </c>
      <c r="AD21" s="27">
        <f t="shared" si="0"/>
        <v>3.0000000000000001E-3</v>
      </c>
      <c r="AE21" s="27">
        <f t="shared" si="0"/>
        <v>4.5999999999999999E-2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21.359000000000002</v>
      </c>
      <c r="E22" s="76">
        <f>E21*$D27</f>
        <v>1.5370000000000001</v>
      </c>
      <c r="F22" s="76">
        <f>F21*$D27</f>
        <v>1.0070000000000001</v>
      </c>
      <c r="G22" s="76">
        <f t="shared" ref="G22:AE22" si="1">G21*$D27</f>
        <v>0.47700000000000004</v>
      </c>
      <c r="H22" s="76">
        <f>H21*$D27</f>
        <v>2.6500000000000004</v>
      </c>
      <c r="I22" s="76">
        <f>I21*$D27</f>
        <v>1.9609999999999999</v>
      </c>
      <c r="J22" s="76">
        <f>J21*$D27</f>
        <v>1.9079999999999999</v>
      </c>
      <c r="K22" s="76">
        <f>K21*$D27</f>
        <v>0.106</v>
      </c>
      <c r="L22" s="76">
        <f t="shared" si="1"/>
        <v>1.0069999999999999</v>
      </c>
      <c r="M22" s="76">
        <f t="shared" si="1"/>
        <v>1.9079999999999999</v>
      </c>
      <c r="N22" s="76">
        <f t="shared" si="1"/>
        <v>3.7629999999999995</v>
      </c>
      <c r="O22" s="76">
        <f t="shared" si="1"/>
        <v>0.95399999999999996</v>
      </c>
      <c r="P22" s="76">
        <f>P21*$D27</f>
        <v>6.3599999999999994</v>
      </c>
      <c r="Q22" s="76">
        <f t="shared" si="1"/>
        <v>1.9079999999999999</v>
      </c>
      <c r="R22" s="76">
        <f t="shared" si="1"/>
        <v>0.42399999999999999</v>
      </c>
      <c r="S22" s="125">
        <f t="shared" si="1"/>
        <v>13.25</v>
      </c>
      <c r="T22" s="76">
        <f t="shared" si="1"/>
        <v>0</v>
      </c>
      <c r="U22" s="76">
        <f t="shared" si="1"/>
        <v>0.26500000000000001</v>
      </c>
      <c r="V22" s="76">
        <f t="shared" si="1"/>
        <v>0.63600000000000001</v>
      </c>
      <c r="W22" s="76">
        <f t="shared" si="1"/>
        <v>5.9359999999999999</v>
      </c>
      <c r="X22" s="76">
        <v>0.1</v>
      </c>
      <c r="Y22" s="76">
        <f t="shared" si="1"/>
        <v>2.544</v>
      </c>
      <c r="Z22" s="76">
        <f t="shared" si="1"/>
        <v>0</v>
      </c>
      <c r="AA22" s="76">
        <f t="shared" si="1"/>
        <v>0</v>
      </c>
      <c r="AB22" s="76">
        <f t="shared" si="1"/>
        <v>1.1659999999999999</v>
      </c>
      <c r="AC22" s="76">
        <f t="shared" si="1"/>
        <v>0</v>
      </c>
      <c r="AD22" s="76">
        <f t="shared" si="1"/>
        <v>0.159</v>
      </c>
      <c r="AE22" s="76">
        <f t="shared" si="1"/>
        <v>2.4380000000000002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54.68</v>
      </c>
      <c r="K23" s="30">
        <v>369.65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137.1</v>
      </c>
      <c r="Y23" s="30">
        <v>40.15</v>
      </c>
      <c r="Z23" s="30">
        <v>668.45</v>
      </c>
      <c r="AA23" s="30">
        <v>73.27</v>
      </c>
      <c r="AB23" s="30">
        <v>165.59</v>
      </c>
      <c r="AC23" s="30">
        <v>138.91999999999999</v>
      </c>
      <c r="AD23" s="30">
        <v>226.79</v>
      </c>
      <c r="AE23" s="101">
        <v>70.55</v>
      </c>
      <c r="AF23" s="3">
        <v>77.05</v>
      </c>
      <c r="AG23" s="3">
        <v>29.83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2333.0435700000003</v>
      </c>
      <c r="E24" s="32">
        <f t="shared" ref="E24:AJ24" si="2">E22*E23</f>
        <v>98.383370000000014</v>
      </c>
      <c r="F24" s="32">
        <f t="shared" si="2"/>
        <v>977.79700000000014</v>
      </c>
      <c r="G24" s="32">
        <f t="shared" si="2"/>
        <v>59.901660000000007</v>
      </c>
      <c r="H24" s="32">
        <f t="shared" si="2"/>
        <v>253.20750000000004</v>
      </c>
      <c r="I24" s="32">
        <f t="shared" si="2"/>
        <v>113.11048</v>
      </c>
      <c r="J24" s="32">
        <f t="shared" si="2"/>
        <v>104.32943999999999</v>
      </c>
      <c r="K24" s="32">
        <f t="shared" si="2"/>
        <v>39.182899999999997</v>
      </c>
      <c r="L24" s="32">
        <f t="shared" si="2"/>
        <v>49.242299999999993</v>
      </c>
      <c r="M24" s="32">
        <f t="shared" si="2"/>
        <v>84.867839999999987</v>
      </c>
      <c r="N24" s="32">
        <f t="shared" si="2"/>
        <v>146.68173999999996</v>
      </c>
      <c r="O24" s="32">
        <f t="shared" si="2"/>
        <v>42.691499999999998</v>
      </c>
      <c r="P24" s="32">
        <f t="shared" si="2"/>
        <v>3490.2407999999996</v>
      </c>
      <c r="Q24" s="32">
        <f t="shared" si="2"/>
        <v>82.769040000000004</v>
      </c>
      <c r="R24" s="32">
        <f t="shared" si="2"/>
        <v>63.523679999999999</v>
      </c>
      <c r="S24" s="32">
        <v>0.98</v>
      </c>
      <c r="T24" s="32">
        <f t="shared" si="2"/>
        <v>0</v>
      </c>
      <c r="U24" s="32">
        <f t="shared" si="2"/>
        <v>3.7842000000000002</v>
      </c>
      <c r="V24" s="32">
        <f t="shared" si="2"/>
        <v>182.72280000000001</v>
      </c>
      <c r="W24" s="32">
        <f t="shared" si="2"/>
        <v>799.51983999999993</v>
      </c>
      <c r="X24" s="32">
        <f t="shared" si="2"/>
        <v>13.71</v>
      </c>
      <c r="Y24" s="32">
        <f t="shared" si="2"/>
        <v>102.1416</v>
      </c>
      <c r="Z24" s="32">
        <f t="shared" si="2"/>
        <v>0</v>
      </c>
      <c r="AA24" s="32">
        <f t="shared" si="2"/>
        <v>0</v>
      </c>
      <c r="AB24" s="32">
        <f t="shared" si="2"/>
        <v>193.07793999999998</v>
      </c>
      <c r="AC24" s="32">
        <f t="shared" si="2"/>
        <v>0</v>
      </c>
      <c r="AD24" s="32">
        <f t="shared" si="2"/>
        <v>36.059609999999999</v>
      </c>
      <c r="AE24" s="32">
        <f t="shared" si="2"/>
        <v>172.0009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9442.9697100000012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178.16923981132078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69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x14ac:dyDescent="0.25">
      <c r="A14" s="135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</v>
      </c>
      <c r="E21" s="110">
        <f t="shared" ref="E21:AJ21" si="0">SUM(E3:E20)</f>
        <v>2.9000000000000001E-2</v>
      </c>
      <c r="F21" s="110">
        <f t="shared" si="0"/>
        <v>1.9000000000000003E-2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3.5999999999999997E-2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0.25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4.8000000000000001E-2</v>
      </c>
      <c r="Z21" s="110">
        <f t="shared" si="0"/>
        <v>0</v>
      </c>
      <c r="AA21" s="110">
        <f t="shared" si="0"/>
        <v>0</v>
      </c>
      <c r="AB21" s="110">
        <f t="shared" si="0"/>
        <v>2.1999999999999999E-2</v>
      </c>
      <c r="AC21" s="110">
        <f t="shared" si="0"/>
        <v>0</v>
      </c>
      <c r="AD21" s="110">
        <f t="shared" si="0"/>
        <v>0</v>
      </c>
      <c r="AE21" s="110">
        <f t="shared" si="0"/>
        <v>4.4999999999999998E-2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1.2000000000000002</v>
      </c>
      <c r="E22" s="112">
        <f>E21*$D27</f>
        <v>8.7000000000000008E-2</v>
      </c>
      <c r="F22" s="112">
        <f>F21*$D27</f>
        <v>5.7000000000000009E-2</v>
      </c>
      <c r="G22" s="118">
        <f t="shared" ref="G22:U22" si="1">G21*$D27</f>
        <v>2.7000000000000003E-2</v>
      </c>
      <c r="H22" s="112">
        <f>H21*$D27</f>
        <v>0.15000000000000002</v>
      </c>
      <c r="I22" s="112">
        <f>I21*$D27</f>
        <v>0.11099999999999999</v>
      </c>
      <c r="J22" s="112">
        <f>J21*$D27</f>
        <v>0.10799999999999998</v>
      </c>
      <c r="K22" s="118">
        <f>K21*$D27</f>
        <v>6.0000000000000001E-3</v>
      </c>
      <c r="L22" s="112">
        <f t="shared" si="1"/>
        <v>5.6999999999999995E-2</v>
      </c>
      <c r="M22" s="112">
        <f t="shared" si="1"/>
        <v>0.10799999999999998</v>
      </c>
      <c r="N22" s="112">
        <f t="shared" si="1"/>
        <v>0.21299999999999997</v>
      </c>
      <c r="O22" s="112">
        <f t="shared" si="1"/>
        <v>5.3999999999999992E-2</v>
      </c>
      <c r="P22" s="112">
        <f>P21*$D27</f>
        <v>0.30000000000000004</v>
      </c>
      <c r="Q22" s="112">
        <f t="shared" si="1"/>
        <v>0.10799999999999998</v>
      </c>
      <c r="R22" s="112">
        <f t="shared" si="1"/>
        <v>2.4E-2</v>
      </c>
      <c r="S22" s="113">
        <f>S21*$D27</f>
        <v>0.75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0.14400000000000002</v>
      </c>
      <c r="Z22" s="112">
        <f>Z21*D27</f>
        <v>0</v>
      </c>
      <c r="AA22" s="112">
        <f>AA21*$D27</f>
        <v>0</v>
      </c>
      <c r="AB22" s="118">
        <f t="shared" ref="AB22:AJ22" si="2">AB21*$D27</f>
        <v>6.6000000000000003E-2</v>
      </c>
      <c r="AC22" s="112">
        <f t="shared" si="2"/>
        <v>0</v>
      </c>
      <c r="AD22" s="112">
        <f t="shared" si="2"/>
        <v>0</v>
      </c>
      <c r="AE22" s="112">
        <f t="shared" si="2"/>
        <v>0.13500000000000001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54.68</v>
      </c>
      <c r="K23" s="115">
        <v>369.65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70.55</v>
      </c>
      <c r="AF23" s="55">
        <v>211.94</v>
      </c>
      <c r="AG23" s="55">
        <v>103.5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124.20000000000002</v>
      </c>
      <c r="E24" s="116">
        <f t="shared" ref="E24:AJ24" si="3">E22*E23</f>
        <v>6.2465999999999999</v>
      </c>
      <c r="F24" s="116">
        <f t="shared" si="3"/>
        <v>53.448900000000009</v>
      </c>
      <c r="G24" s="116">
        <f t="shared" si="3"/>
        <v>3.3183000000000007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5.9054399999999996</v>
      </c>
      <c r="K24" s="116">
        <f t="shared" si="3"/>
        <v>2.2178999999999998</v>
      </c>
      <c r="L24" s="116">
        <f t="shared" si="3"/>
        <v>2.7872999999999997</v>
      </c>
      <c r="M24" s="116">
        <f t="shared" si="3"/>
        <v>4.8038399999999992</v>
      </c>
      <c r="N24" s="116">
        <f t="shared" si="3"/>
        <v>8.3027399999999982</v>
      </c>
      <c r="O24" s="116">
        <f t="shared" si="3"/>
        <v>1.9925999999999997</v>
      </c>
      <c r="P24" s="123">
        <f t="shared" si="3"/>
        <v>158.82000000000002</v>
      </c>
      <c r="Q24" s="116">
        <f t="shared" si="3"/>
        <v>4.6850399999999999</v>
      </c>
      <c r="R24" s="116">
        <f t="shared" si="3"/>
        <v>3.468</v>
      </c>
      <c r="S24" s="116">
        <f t="shared" si="3"/>
        <v>7.2375000000000007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5.7024000000000008</v>
      </c>
      <c r="Z24" s="116">
        <f t="shared" si="3"/>
        <v>0</v>
      </c>
      <c r="AA24" s="116">
        <f t="shared" si="3"/>
        <v>0</v>
      </c>
      <c r="AB24" s="116">
        <f t="shared" si="3"/>
        <v>10.698600000000001</v>
      </c>
      <c r="AC24" s="116">
        <f t="shared" si="3"/>
        <v>0</v>
      </c>
      <c r="AD24" s="116">
        <f t="shared" si="3"/>
        <v>0</v>
      </c>
      <c r="AE24" s="116">
        <f t="shared" si="3"/>
        <v>9.5242500000000003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491.21979000000005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163.73993000000002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64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71</v>
      </c>
      <c r="AF2" s="91" t="s">
        <v>56</v>
      </c>
      <c r="AG2" s="91" t="s">
        <v>48</v>
      </c>
      <c r="AH2" s="91" t="s">
        <v>53</v>
      </c>
      <c r="AI2" s="91" t="s">
        <v>67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57</v>
      </c>
      <c r="D3" s="16">
        <v>7.2999999999999995E-2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61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3.5000000000000003E-2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0.05</v>
      </c>
      <c r="C14" s="108" t="s">
        <v>62</v>
      </c>
      <c r="D14" s="16"/>
      <c r="E14" s="16"/>
      <c r="F14" s="16"/>
      <c r="G14" s="16">
        <v>2E-3</v>
      </c>
      <c r="H14" s="16"/>
      <c r="I14" s="16"/>
      <c r="J14" s="16"/>
      <c r="K14" s="16"/>
      <c r="L14" s="16"/>
      <c r="M14" s="16">
        <v>1.2E-2</v>
      </c>
      <c r="N14" s="16"/>
      <c r="O14" s="16"/>
      <c r="P14" s="16">
        <v>9.1999999999999998E-2</v>
      </c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63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0.152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</v>
      </c>
      <c r="E21" s="92">
        <f t="shared" ref="E21:AJ21" si="0">SUM(E3:E20)</f>
        <v>2.5000000000000001E-2</v>
      </c>
      <c r="F21" s="92">
        <f t="shared" si="0"/>
        <v>1.3000000000000001E-2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2.9000000000000001E-2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9.1999999999999998E-2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1.4999999999999999E-2</v>
      </c>
      <c r="AC21" s="92">
        <f t="shared" si="0"/>
        <v>2E-3</v>
      </c>
      <c r="AD21" s="92">
        <f t="shared" si="0"/>
        <v>3.5000000000000003E-2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3.5999999999999996</v>
      </c>
      <c r="E22" s="93">
        <f>E21*$D27</f>
        <v>0.30000000000000004</v>
      </c>
      <c r="F22" s="93">
        <f>F21*$D27</f>
        <v>0.15600000000000003</v>
      </c>
      <c r="G22" s="93">
        <f t="shared" ref="G22:Q22" si="1">G21*$D27</f>
        <v>8.4000000000000005E-2</v>
      </c>
      <c r="H22" s="93">
        <f>H21*$D27</f>
        <v>0.47999999999999993</v>
      </c>
      <c r="I22" s="93">
        <f>I21*$D27</f>
        <v>0.36</v>
      </c>
      <c r="J22" s="93">
        <f t="shared" si="1"/>
        <v>0.312</v>
      </c>
      <c r="K22" s="94">
        <f>K21*$D27</f>
        <v>2.4E-2</v>
      </c>
      <c r="L22" s="93">
        <f t="shared" si="1"/>
        <v>0.22799999999999998</v>
      </c>
      <c r="M22" s="93">
        <f t="shared" si="1"/>
        <v>0.34800000000000003</v>
      </c>
      <c r="N22" s="93">
        <f t="shared" si="1"/>
        <v>0.6120000000000001</v>
      </c>
      <c r="O22" s="93">
        <f t="shared" si="1"/>
        <v>0.21599999999999997</v>
      </c>
      <c r="P22" s="93">
        <f>P21*$D27</f>
        <v>1.1040000000000001</v>
      </c>
      <c r="Q22" s="93">
        <f t="shared" si="1"/>
        <v>0.43199999999999994</v>
      </c>
      <c r="R22" s="93">
        <f>R21*$D27</f>
        <v>7.2000000000000008E-2</v>
      </c>
      <c r="S22" s="95">
        <f>S21*$D27</f>
        <v>2.4000000000000004</v>
      </c>
      <c r="T22" s="96">
        <f>T21*$D27</f>
        <v>0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1.272</v>
      </c>
      <c r="X22" s="93">
        <f t="shared" si="2"/>
        <v>0.44400000000000006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0.18</v>
      </c>
      <c r="AC22" s="93">
        <f t="shared" si="3"/>
        <v>2.4E-2</v>
      </c>
      <c r="AD22" s="93">
        <f t="shared" si="3"/>
        <v>0.42000000000000004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54.68</v>
      </c>
      <c r="K23" s="66">
        <v>369.65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668.45</v>
      </c>
      <c r="Z23" s="66">
        <v>73.27</v>
      </c>
      <c r="AA23" s="77">
        <v>138.91999999999999</v>
      </c>
      <c r="AB23" s="66">
        <v>165.69</v>
      </c>
      <c r="AC23" s="66">
        <v>226.79</v>
      </c>
      <c r="AD23" s="66">
        <v>70.55</v>
      </c>
      <c r="AE23" s="103">
        <v>29.83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393.22799999999995</v>
      </c>
      <c r="E24" s="98">
        <f t="shared" ref="E24:AJ24" si="10">E22*E23</f>
        <v>19.203000000000003</v>
      </c>
      <c r="F24" s="98">
        <f t="shared" si="10"/>
        <v>151.47600000000003</v>
      </c>
      <c r="G24" s="98">
        <f t="shared" si="10"/>
        <v>10.548720000000001</v>
      </c>
      <c r="H24" s="98">
        <f t="shared" si="10"/>
        <v>45.86399999999999</v>
      </c>
      <c r="I24" s="98">
        <f t="shared" si="10"/>
        <v>19.684799999999999</v>
      </c>
      <c r="J24" s="98">
        <f t="shared" si="10"/>
        <v>17.06016</v>
      </c>
      <c r="K24" s="98">
        <f t="shared" si="10"/>
        <v>8.871599999999999</v>
      </c>
      <c r="L24" s="98">
        <f t="shared" si="10"/>
        <v>11.149199999999999</v>
      </c>
      <c r="M24" s="98">
        <f t="shared" si="10"/>
        <v>15.479039999999999</v>
      </c>
      <c r="N24" s="98">
        <f t="shared" si="10"/>
        <v>23.855760000000004</v>
      </c>
      <c r="O24" s="98">
        <f t="shared" si="10"/>
        <v>9.6659999999999986</v>
      </c>
      <c r="P24" s="98">
        <f t="shared" si="10"/>
        <v>605.85311999999999</v>
      </c>
      <c r="Q24" s="98">
        <f t="shared" si="10"/>
        <v>18.740159999999999</v>
      </c>
      <c r="R24" s="98">
        <f t="shared" si="10"/>
        <v>10.787040000000001</v>
      </c>
      <c r="S24" s="98">
        <f t="shared" si="10"/>
        <v>23.160000000000004</v>
      </c>
      <c r="T24" s="98">
        <f t="shared" si="10"/>
        <v>0</v>
      </c>
      <c r="U24" s="98">
        <f t="shared" si="10"/>
        <v>0.34271999999999997</v>
      </c>
      <c r="V24" s="98">
        <f t="shared" si="10"/>
        <v>27.5808</v>
      </c>
      <c r="W24" s="98">
        <f t="shared" si="10"/>
        <v>171.32568000000001</v>
      </c>
      <c r="X24" s="98">
        <f t="shared" si="10"/>
        <v>17.826600000000003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29.824199999999998</v>
      </c>
      <c r="AC24" s="98">
        <f t="shared" si="10"/>
        <v>5.4429600000000002</v>
      </c>
      <c r="AD24" s="98">
        <f t="shared" si="10"/>
        <v>29.631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1666.6005600000003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138.88338000000002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69</v>
      </c>
      <c r="AE2" s="121" t="s">
        <v>53</v>
      </c>
      <c r="AF2" s="121" t="s">
        <v>56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8.9999999999999993E-3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2.1999999999999999E-2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1.9000000000000003E-2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3.5999999999999997E-2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4.8000000000000001E-2</v>
      </c>
      <c r="Y22" s="76">
        <f t="shared" si="1"/>
        <v>0</v>
      </c>
      <c r="Z22" s="76">
        <f t="shared" si="1"/>
        <v>0</v>
      </c>
      <c r="AA22" s="122">
        <f t="shared" si="1"/>
        <v>2.1999999999999999E-2</v>
      </c>
      <c r="AB22" s="76">
        <f t="shared" si="1"/>
        <v>0</v>
      </c>
      <c r="AC22" s="122">
        <f t="shared" si="1"/>
        <v>4.4999999999999998E-2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54.68</v>
      </c>
      <c r="K23" s="30">
        <v>369.65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70.55</v>
      </c>
      <c r="AD23" s="101">
        <v>211.94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41.400000000000006</v>
      </c>
      <c r="E24" s="32">
        <f t="shared" ref="E24:AI24" si="2">E22*E23</f>
        <v>2.0821999999999998</v>
      </c>
      <c r="F24" s="32">
        <f t="shared" si="2"/>
        <v>17.816300000000005</v>
      </c>
      <c r="G24" s="32">
        <f t="shared" si="2"/>
        <v>1.044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1.9684799999999998</v>
      </c>
      <c r="K24" s="32">
        <f t="shared" si="2"/>
        <v>0.73929999999999996</v>
      </c>
      <c r="L24" s="32">
        <f t="shared" si="2"/>
        <v>0.80559999999999998</v>
      </c>
      <c r="M24" s="32">
        <f t="shared" si="2"/>
        <v>1.6012799999999998</v>
      </c>
      <c r="N24" s="32">
        <f t="shared" si="2"/>
        <v>2.7675799999999997</v>
      </c>
      <c r="O24" s="32">
        <f t="shared" si="2"/>
        <v>0.6641999999999999</v>
      </c>
      <c r="P24" s="32">
        <f t="shared" si="2"/>
        <v>52.94</v>
      </c>
      <c r="Q24" s="32">
        <f t="shared" si="2"/>
        <v>1.56168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1.9008</v>
      </c>
      <c r="Y24" s="32">
        <f t="shared" si="2"/>
        <v>0</v>
      </c>
      <c r="Z24" s="32">
        <f t="shared" si="2"/>
        <v>0</v>
      </c>
      <c r="AA24" s="32">
        <f t="shared" si="2"/>
        <v>3.5661999999999998</v>
      </c>
      <c r="AB24" s="32">
        <f t="shared" si="2"/>
        <v>0</v>
      </c>
      <c r="AC24" s="32">
        <f t="shared" si="2"/>
        <v>3.17475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170.79423000000003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170.79423000000003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2025-04-10T06:22:50Z</cp:lastPrinted>
  <dcterms:created xsi:type="dcterms:W3CDTF">2014-07-11T13:42:12Z</dcterms:created>
  <dcterms:modified xsi:type="dcterms:W3CDTF">2025-04-10T06:26:16Z</dcterms:modified>
</cp:coreProperties>
</file>