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<sst xmlns="http://schemas.openxmlformats.org/spreadsheetml/2006/main" count="289" uniqueCount="72">
  <si>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</si>
  <si>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</si>
  <si>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</si>
  <si>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</si>
  <si>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</si>
  <si>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</si>
  <si>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</si>
  <si>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</si>
  <si>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</si>
  <si>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</si>
  <si>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</si>
  <si>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</si>
  <si>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</si>
  <si>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</si>
  <si>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</si>
  <si>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</si>
  <si>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</si>
  <si>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</si>
  <si>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</si>
  <si>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</si>
  <si>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</si>
  <si>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</si>
  <si>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</si>
  <si>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</si>
  <si>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</si>
  <si>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</si>
  <si>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</si>
  <si>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</si>
  <si>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</si>
  <si>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</si>
  <si>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</si>
  <si>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</si>
  <si>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</si>
  <si>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</si>
  <si>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</si>
  <si>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</si>
  <si>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</si>
  <si>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</si>
  <si>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</si>
  <si>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</si>
  <si>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</si>
  <si>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</si>
  <si>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</si>
  <si>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</si>
  <si>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</si>
  <si>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</si>
  <si>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</si>
  <si>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</si>
  <si>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</si>
  <si>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</si>
  <si>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</si>
  <si>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</si>
  <si>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</si>
  <si>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</si>
  <si>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</si>
  <si>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</si>
  <si>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</si>
  <si>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</si>
  <si>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</si>
  <si>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</si>
  <si>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рожки отв</t>
  </si>
  <si>
    <t>булочка "Веснушка"</t>
  </si>
  <si>
    <t>цикор</t>
  </si>
  <si>
    <t>рожки</t>
  </si>
  <si>
    <t>изюи</t>
  </si>
  <si>
    <t>мол сгущ</t>
  </si>
  <si>
    <t>лим кт</t>
  </si>
  <si>
    <t>курица</t>
  </si>
  <si>
    <t>огур сол</t>
  </si>
  <si>
    <t>перлов</t>
  </si>
  <si>
    <t>борщ со сметаной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</si>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</sst>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topLeftCell="B1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62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64</v>
      </c>
      <c r="AE2" s="91" t="s">
        <v>63</v>
      </c>
      <c r="AF2" s="91" t="s">
        <v>68</v>
      </c>
      <c r="AG2" s="91" t="s">
        <v>69</v>
      </c>
      <c r="AH2" s="91" t="s">
        <v>66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3.6999999999999998E-2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58</v>
      </c>
      <c r="D4" s="16">
        <v>0.1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6.0000000000000001E-3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60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71</v>
      </c>
      <c r="D14" s="16"/>
      <c r="E14" s="16"/>
      <c r="F14" s="16">
        <v>2E-3</v>
      </c>
      <c r="G14" s="16"/>
      <c r="H14" s="16"/>
      <c r="I14" s="16"/>
      <c r="J14" s="16"/>
      <c r="K14" s="16"/>
      <c r="L14" s="16"/>
      <c r="M14" s="16">
        <v>0.01</v>
      </c>
      <c r="N14" s="16"/>
      <c r="O14" s="16"/>
      <c r="P14" s="16">
        <v>0.12</v>
      </c>
      <c r="Q14" s="16"/>
      <c r="R14" s="16"/>
      <c r="S14" s="48"/>
      <c r="T14" s="22"/>
      <c r="U14" s="16"/>
      <c r="V14" s="16">
        <v>5.0000000000000001E-3</v>
      </c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6.5000000000000002E-2</v>
      </c>
      <c r="C18" s="107" t="s">
        <v>61</v>
      </c>
      <c r="D18" s="16"/>
      <c r="E18" s="16">
        <v>6.0000000000000001E-3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2E-3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0.41000000000000003</v>
      </c>
      <c r="E21" s="27">
        <f t="shared" ref="E21:AJ21" si="0">SUM(E3:E20)</f>
        <v>0.03</v>
      </c>
      <c r="F21" s="27">
        <f t="shared" si="0"/>
        <v>2.1000000000000001E-2</v>
      </c>
      <c r="G21" s="27">
        <f t="shared" si="0"/>
        <v>6.0000000000000001E-3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3.6999999999999998E-2</v>
      </c>
      <c r="K21" s="27">
        <f t="shared" si="0"/>
        <v>2E-3</v>
      </c>
      <c r="L21" s="27">
        <f t="shared" si="0"/>
        <v>1.9E-2</v>
      </c>
      <c r="M21" s="27">
        <f t="shared" si="0"/>
        <v>3.2000000000000001E-2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0.112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2E-3</v>
      </c>
      <c r="AE21" s="27">
        <f t="shared" si="0"/>
        <v>4.4999999999999998E-2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23.78</v>
      </c>
      <c r="E22" s="76">
        <f>E21*$D27</f>
        <v>1.74</v>
      </c>
      <c r="F22" s="76">
        <f>F21*$D27</f>
        <v>1.218</v>
      </c>
      <c r="G22" s="76">
        <f t="shared" ref="G22:AE22" si="1">G21*$D27</f>
        <v>0.34800000000000003</v>
      </c>
      <c r="H22" s="76">
        <f>H21*$D27</f>
        <v>2.9000000000000004</v>
      </c>
      <c r="I22" s="76">
        <f>I21*$D27</f>
        <v>2.1459999999999999</v>
      </c>
      <c r="J22" s="76">
        <f>J21*$D27</f>
        <v>2.1459999999999999</v>
      </c>
      <c r="K22" s="76">
        <f>K21*$D27</f>
        <v>0.11600000000000001</v>
      </c>
      <c r="L22" s="76">
        <f t="shared" si="1"/>
        <v>1.1019999999999999</v>
      </c>
      <c r="M22" s="76">
        <f t="shared" si="1"/>
        <v>1.8560000000000001</v>
      </c>
      <c r="N22" s="76">
        <f t="shared" si="1"/>
        <v>4.1179999999999994</v>
      </c>
      <c r="O22" s="76">
        <f t="shared" si="1"/>
        <v>1.0439999999999998</v>
      </c>
      <c r="P22" s="76">
        <f>P21*$D27</f>
        <v>6.96</v>
      </c>
      <c r="Q22" s="76">
        <f t="shared" si="1"/>
        <v>2.0879999999999996</v>
      </c>
      <c r="R22" s="76">
        <f t="shared" si="1"/>
        <v>0.46400000000000002</v>
      </c>
      <c r="S22" s="125">
        <f t="shared" si="1"/>
        <v>14.5</v>
      </c>
      <c r="T22" s="76">
        <f t="shared" si="1"/>
        <v>0</v>
      </c>
      <c r="U22" s="76">
        <f t="shared" si="1"/>
        <v>0.28999999999999998</v>
      </c>
      <c r="V22" s="76">
        <f t="shared" si="1"/>
        <v>0.63800000000000001</v>
      </c>
      <c r="W22" s="76">
        <f t="shared" si="1"/>
        <v>6.4960000000000004</v>
      </c>
      <c r="X22" s="76">
        <v>0.1</v>
      </c>
      <c r="Y22" s="76">
        <f t="shared" si="1"/>
        <v>2.7840000000000003</v>
      </c>
      <c r="Z22" s="76">
        <f t="shared" si="1"/>
        <v>0</v>
      </c>
      <c r="AA22" s="76">
        <f t="shared" si="1"/>
        <v>0</v>
      </c>
      <c r="AB22" s="76">
        <f t="shared" si="1"/>
        <v>0.75400000000000011</v>
      </c>
      <c r="AC22" s="76">
        <f t="shared" si="1"/>
        <v>0</v>
      </c>
      <c r="AD22" s="76">
        <f t="shared" si="1"/>
        <v>0.11600000000000001</v>
      </c>
      <c r="AE22" s="76">
        <f t="shared" si="1"/>
        <v>2.61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54.68</v>
      </c>
      <c r="K23" s="30">
        <v>369.65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66.959999999999994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2593.4468000000002</v>
      </c>
      <c r="E24" s="32">
        <f t="shared" ref="E24:AJ24" si="2">E22*E23</f>
        <v>125.05380000000001</v>
      </c>
      <c r="F24" s="32">
        <f t="shared" si="2"/>
        <v>1172.934</v>
      </c>
      <c r="G24" s="32">
        <f t="shared" si="2"/>
        <v>43.701840000000004</v>
      </c>
      <c r="H24" s="32">
        <f t="shared" si="2"/>
        <v>271.00500000000005</v>
      </c>
      <c r="I24" s="32">
        <f t="shared" si="2"/>
        <v>115.3475</v>
      </c>
      <c r="J24" s="32">
        <f t="shared" si="2"/>
        <v>117.34327999999999</v>
      </c>
      <c r="K24" s="32">
        <f t="shared" si="2"/>
        <v>42.879399999999997</v>
      </c>
      <c r="L24" s="32">
        <f t="shared" si="2"/>
        <v>50.603839999999998</v>
      </c>
      <c r="M24" s="32">
        <f t="shared" si="2"/>
        <v>80.587520000000012</v>
      </c>
      <c r="N24" s="32">
        <f t="shared" si="2"/>
        <v>162.66099999999997</v>
      </c>
      <c r="O24" s="32">
        <f t="shared" si="2"/>
        <v>46.97999999999999</v>
      </c>
      <c r="P24" s="32">
        <f t="shared" si="2"/>
        <v>3819.5087999999996</v>
      </c>
      <c r="Q24" s="32">
        <f t="shared" si="2"/>
        <v>89.115839999999977</v>
      </c>
      <c r="R24" s="32">
        <f t="shared" si="2"/>
        <v>69.015360000000001</v>
      </c>
      <c r="S24" s="32">
        <v>0.98</v>
      </c>
      <c r="T24" s="32">
        <f t="shared" si="2"/>
        <v>0</v>
      </c>
      <c r="U24" s="32">
        <f t="shared" si="2"/>
        <v>4.1411999999999995</v>
      </c>
      <c r="V24" s="32">
        <f t="shared" si="2"/>
        <v>180.4264</v>
      </c>
      <c r="W24" s="32">
        <f t="shared" si="2"/>
        <v>994.99231999999995</v>
      </c>
      <c r="X24" s="32">
        <f t="shared" si="2"/>
        <v>13.71</v>
      </c>
      <c r="Y24" s="32">
        <f t="shared" si="2"/>
        <v>111.47136</v>
      </c>
      <c r="Z24" s="32">
        <f t="shared" si="2"/>
        <v>0</v>
      </c>
      <c r="AA24" s="32">
        <f t="shared" si="2"/>
        <v>0</v>
      </c>
      <c r="AB24" s="32">
        <f t="shared" si="2"/>
        <v>124.34214000000001</v>
      </c>
      <c r="AC24" s="32">
        <f t="shared" si="2"/>
        <v>0</v>
      </c>
      <c r="AD24" s="32">
        <f t="shared" si="2"/>
        <v>25.978200000000001</v>
      </c>
      <c r="AE24" s="32">
        <f t="shared" si="2"/>
        <v>174.76559999999998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10430.991199999997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179.8446758620689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E23" sqref="AE2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62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67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60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71</v>
      </c>
      <c r="D14" s="16"/>
      <c r="E14" s="16"/>
      <c r="F14" s="16">
        <v>2E-3</v>
      </c>
      <c r="G14" s="16">
        <v>2E-3</v>
      </c>
      <c r="H14" s="16"/>
      <c r="I14" s="16"/>
      <c r="J14" s="16"/>
      <c r="K14" s="16"/>
      <c r="L14" s="16"/>
      <c r="M14" s="16">
        <v>0.01</v>
      </c>
      <c r="N14" s="16"/>
      <c r="O14" s="16"/>
      <c r="P14" s="16">
        <v>0.1</v>
      </c>
      <c r="Q14" s="16"/>
      <c r="R14" s="16"/>
      <c r="S14" s="48"/>
      <c r="T14" s="22"/>
      <c r="U14" s="16"/>
      <c r="V14" s="16">
        <v>0.01</v>
      </c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6.5000000000000002E-2</v>
      </c>
      <c r="C18" s="107" t="s">
        <v>61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2.1000000000000001E-2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3.2000000000000001E-2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0.02</v>
      </c>
      <c r="W21" s="110">
        <f t="shared" si="0"/>
        <v>7.4999999999999997E-2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</v>
      </c>
      <c r="E22" s="112">
        <f>E21*$D27</f>
        <v>2.9000000000000001E-2</v>
      </c>
      <c r="F22" s="112">
        <f>F21*$D27</f>
        <v>2.1000000000000001E-2</v>
      </c>
      <c r="G22" s="118">
        <f t="shared" ref="G22:U22" si="1">G21*$D27</f>
        <v>8.0000000000000002E-3</v>
      </c>
      <c r="H22" s="112">
        <f>H21*$D27</f>
        <v>0.05</v>
      </c>
      <c r="I22" s="112">
        <f>I21*$D27</f>
        <v>3.6999999999999998E-2</v>
      </c>
      <c r="J22" s="112">
        <f>J21*$D27</f>
        <v>3.5999999999999997E-2</v>
      </c>
      <c r="K22" s="118">
        <f>K21*$D27</f>
        <v>2E-3</v>
      </c>
      <c r="L22" s="112">
        <f t="shared" si="1"/>
        <v>1.9E-2</v>
      </c>
      <c r="M22" s="112">
        <f t="shared" si="1"/>
        <v>3.2000000000000001E-2</v>
      </c>
      <c r="N22" s="112">
        <f t="shared" si="1"/>
        <v>7.0999999999999994E-2</v>
      </c>
      <c r="O22" s="112">
        <f t="shared" si="1"/>
        <v>1.7999999999999999E-2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0.02</v>
      </c>
      <c r="W22" s="112">
        <f>W21*$D27</f>
        <v>7.4999999999999997E-2</v>
      </c>
      <c r="X22" s="114"/>
      <c r="Y22" s="118">
        <f>Y21*$D27</f>
        <v>4.8000000000000001E-2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54.68</v>
      </c>
      <c r="K23" s="115">
        <v>369.65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66.959999999999994</v>
      </c>
      <c r="AF23" s="55">
        <v>211.94</v>
      </c>
      <c r="AG23" s="55">
        <v>102.89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41.400000000000006</v>
      </c>
      <c r="E24" s="116">
        <f t="shared" ref="E24:AJ24" si="3">E22*E23</f>
        <v>2.0821999999999998</v>
      </c>
      <c r="F24" s="116">
        <f t="shared" si="3"/>
        <v>19.691700000000001</v>
      </c>
      <c r="G24" s="116">
        <f t="shared" si="3"/>
        <v>0.98320000000000007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1.9684799999999998</v>
      </c>
      <c r="K24" s="116">
        <f t="shared" si="3"/>
        <v>0.73929999999999996</v>
      </c>
      <c r="L24" s="116">
        <f t="shared" si="3"/>
        <v>0.80559999999999998</v>
      </c>
      <c r="M24" s="116">
        <f t="shared" si="3"/>
        <v>1.1328</v>
      </c>
      <c r="N24" s="116">
        <f t="shared" si="3"/>
        <v>2.6057000000000001</v>
      </c>
      <c r="O24" s="116">
        <f t="shared" si="3"/>
        <v>0.6641999999999999</v>
      </c>
      <c r="P24" s="123">
        <f t="shared" si="3"/>
        <v>52.94</v>
      </c>
      <c r="Q24" s="116">
        <f t="shared" si="3"/>
        <v>1.4003999999999999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5.3739999999999997</v>
      </c>
      <c r="W24" s="116">
        <f t="shared" si="3"/>
        <v>10.98</v>
      </c>
      <c r="X24" s="116">
        <f t="shared" si="3"/>
        <v>0</v>
      </c>
      <c r="Y24" s="116">
        <f t="shared" si="3"/>
        <v>1.9008</v>
      </c>
      <c r="Z24" s="116">
        <f t="shared" si="3"/>
        <v>0</v>
      </c>
      <c r="AA24" s="116">
        <f t="shared" si="3"/>
        <v>0</v>
      </c>
      <c r="AB24" s="116">
        <f t="shared" si="3"/>
        <v>2.1073</v>
      </c>
      <c r="AC24" s="116">
        <f t="shared" si="3"/>
        <v>0</v>
      </c>
      <c r="AD24" s="116">
        <f t="shared" si="3"/>
        <v>0</v>
      </c>
      <c r="AE24" s="116">
        <f t="shared" si="3"/>
        <v>3.0131999999999994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166.87512999999996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166.87512999999996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62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63</v>
      </c>
      <c r="AE2" s="100" t="s">
        <v>69</v>
      </c>
      <c r="AF2" s="91" t="s">
        <v>56</v>
      </c>
      <c r="AG2" s="91" t="s">
        <v>48</v>
      </c>
      <c r="AH2" s="91" t="s">
        <v>53</v>
      </c>
      <c r="AI2" s="91" t="s">
        <v>65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57</v>
      </c>
      <c r="D3" s="16">
        <v>7.3999999999999996E-2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5.0000000000000001E-3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60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0.06</v>
      </c>
      <c r="C14" s="108" t="s">
        <v>71</v>
      </c>
      <c r="D14" s="16"/>
      <c r="E14" s="16"/>
      <c r="F14" s="16">
        <v>1E-3</v>
      </c>
      <c r="G14" s="16"/>
      <c r="H14" s="16"/>
      <c r="I14" s="16"/>
      <c r="J14" s="16"/>
      <c r="K14" s="16"/>
      <c r="L14" s="16"/>
      <c r="M14" s="16">
        <v>7.0000000000000001E-3</v>
      </c>
      <c r="N14" s="16"/>
      <c r="O14" s="16"/>
      <c r="P14" s="16">
        <v>9.4E-2</v>
      </c>
      <c r="Q14" s="16"/>
      <c r="R14" s="16"/>
      <c r="S14" s="68"/>
      <c r="T14" s="71"/>
      <c r="U14" s="74"/>
      <c r="V14" s="16">
        <v>5.0000000000000001E-3</v>
      </c>
      <c r="W14" s="16"/>
      <c r="X14" s="16">
        <v>2E-3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61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0.30599999999999999</v>
      </c>
      <c r="E21" s="92">
        <f t="shared" ref="E21:AJ21" si="0">SUM(E3:E20)</f>
        <v>2.5000000000000001E-2</v>
      </c>
      <c r="F21" s="92">
        <f t="shared" si="0"/>
        <v>1.3999999999999999E-2</v>
      </c>
      <c r="G21" s="92">
        <f t="shared" si="0"/>
        <v>6.0000000000000001E-3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2.4E-2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9.4E-2</v>
      </c>
      <c r="Q21" s="92">
        <f t="shared" si="0"/>
        <v>3.5999999999999997E-2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0.106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5.202</v>
      </c>
      <c r="E22" s="93">
        <f>E21*$D27</f>
        <v>0.42500000000000004</v>
      </c>
      <c r="F22" s="93">
        <f>F21*$D27</f>
        <v>0.23799999999999999</v>
      </c>
      <c r="G22" s="93">
        <f t="shared" ref="G22:Q22" si="1">G21*$D27</f>
        <v>0.10200000000000001</v>
      </c>
      <c r="H22" s="93">
        <f>H21*$D27</f>
        <v>0.67999999999999994</v>
      </c>
      <c r="I22" s="93">
        <f>I21*$D27</f>
        <v>0.51</v>
      </c>
      <c r="J22" s="93">
        <f t="shared" si="1"/>
        <v>0.442</v>
      </c>
      <c r="K22" s="94">
        <f>K21*$D27</f>
        <v>3.4000000000000002E-2</v>
      </c>
      <c r="L22" s="93">
        <f t="shared" si="1"/>
        <v>0.32300000000000001</v>
      </c>
      <c r="M22" s="93">
        <f t="shared" si="1"/>
        <v>0.40800000000000003</v>
      </c>
      <c r="N22" s="93">
        <f t="shared" si="1"/>
        <v>0.8670000000000001</v>
      </c>
      <c r="O22" s="93">
        <f t="shared" si="1"/>
        <v>0.30599999999999999</v>
      </c>
      <c r="P22" s="93">
        <f>P21*$D27</f>
        <v>1.5980000000000001</v>
      </c>
      <c r="Q22" s="93">
        <f t="shared" si="1"/>
        <v>0.61199999999999999</v>
      </c>
      <c r="R22" s="93">
        <f>R21*$D27</f>
        <v>0.13600000000000001</v>
      </c>
      <c r="S22" s="95">
        <f>S21*$D27</f>
        <v>3.4000000000000004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0.17</v>
      </c>
      <c r="W22" s="93">
        <f t="shared" si="2"/>
        <v>1.802</v>
      </c>
      <c r="X22" s="93">
        <f t="shared" si="2"/>
        <v>0.62900000000000011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0.17</v>
      </c>
      <c r="AC22" s="93">
        <f t="shared" si="3"/>
        <v>3.4000000000000002E-2</v>
      </c>
      <c r="AD22" s="93">
        <f t="shared" si="3"/>
        <v>0.59500000000000008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54.68</v>
      </c>
      <c r="K23" s="66">
        <v>369.65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66.959999999999994</v>
      </c>
      <c r="AE23" s="103">
        <v>30.16</v>
      </c>
      <c r="AF23" s="99">
        <v>102.89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567.33011999999997</v>
      </c>
      <c r="E24" s="98">
        <f t="shared" ref="E24:AJ24" si="10">E22*E23</f>
        <v>30.544750000000004</v>
      </c>
      <c r="F24" s="98">
        <f t="shared" si="10"/>
        <v>229.19399999999999</v>
      </c>
      <c r="G24" s="98">
        <f t="shared" si="10"/>
        <v>12.80916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24.168559999999999</v>
      </c>
      <c r="K24" s="98">
        <f t="shared" si="10"/>
        <v>12.568099999999999</v>
      </c>
      <c r="L24" s="98">
        <f t="shared" si="10"/>
        <v>14.832160000000002</v>
      </c>
      <c r="M24" s="98">
        <f t="shared" si="10"/>
        <v>17.71536</v>
      </c>
      <c r="N24" s="98">
        <f t="shared" si="10"/>
        <v>34.246500000000005</v>
      </c>
      <c r="O24" s="98">
        <f t="shared" si="10"/>
        <v>13.77</v>
      </c>
      <c r="P24" s="98">
        <f t="shared" si="10"/>
        <v>876.95043999999996</v>
      </c>
      <c r="Q24" s="98">
        <f t="shared" si="10"/>
        <v>26.120159999999998</v>
      </c>
      <c r="R24" s="98">
        <f t="shared" si="10"/>
        <v>20.228640000000002</v>
      </c>
      <c r="S24" s="98">
        <f t="shared" si="10"/>
        <v>32.911999999999999</v>
      </c>
      <c r="T24" s="98">
        <f t="shared" si="10"/>
        <v>0</v>
      </c>
      <c r="U24" s="98">
        <f t="shared" si="10"/>
        <v>0.48552000000000001</v>
      </c>
      <c r="V24" s="98">
        <f t="shared" si="10"/>
        <v>48.076000000000008</v>
      </c>
      <c r="W24" s="98">
        <f t="shared" si="10"/>
        <v>276.01233999999999</v>
      </c>
      <c r="X24" s="98">
        <f t="shared" si="10"/>
        <v>25.185160000000003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28.034700000000001</v>
      </c>
      <c r="AC24" s="98">
        <f t="shared" si="10"/>
        <v>7.6143000000000001</v>
      </c>
      <c r="AD24" s="98">
        <f t="shared" si="10"/>
        <v>39.841200000000001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2429.5976700000001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142.91750999999999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topLeftCell="B1" workbookViewId="0">
      <selection activeCell="AC23" sqref="AC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62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63</v>
      </c>
      <c r="AD2" s="121" t="s">
        <v>67</v>
      </c>
      <c r="AE2" s="121" t="s">
        <v>53</v>
      </c>
      <c r="AF2" s="121" t="s">
        <v>56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60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71</v>
      </c>
      <c r="D14" s="16"/>
      <c r="E14" s="16"/>
      <c r="F14" s="16">
        <v>2E-3</v>
      </c>
      <c r="G14" s="16">
        <v>2E-3</v>
      </c>
      <c r="H14" s="16"/>
      <c r="I14" s="16"/>
      <c r="J14" s="16"/>
      <c r="K14" s="16"/>
      <c r="L14" s="16"/>
      <c r="M14" s="16">
        <v>0.01</v>
      </c>
      <c r="N14" s="16"/>
      <c r="O14" s="16"/>
      <c r="P14" s="16">
        <v>0.1</v>
      </c>
      <c r="Q14" s="16"/>
      <c r="R14" s="16"/>
      <c r="S14" s="48"/>
      <c r="T14" s="22"/>
      <c r="U14" s="16"/>
      <c r="V14" s="16">
        <v>0.01</v>
      </c>
      <c r="W14" s="16"/>
      <c r="X14" s="16">
        <v>3.0000000000000001E-3</v>
      </c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6.5000000000000002E-2</v>
      </c>
      <c r="C18" s="107" t="s">
        <v>61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2.1000000000000001E-2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3.2000000000000001E-2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0.02</v>
      </c>
      <c r="W21" s="27">
        <f t="shared" si="0"/>
        <v>7.4999999999999997E-2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2.1000000000000001E-2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3.2000000000000001E-2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0.02</v>
      </c>
      <c r="W22" s="122">
        <f t="shared" si="1"/>
        <v>7.4999999999999997E-2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54.68</v>
      </c>
      <c r="K23" s="30">
        <v>369.65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66.959999999999994</v>
      </c>
      <c r="AD23" s="101">
        <v>211.5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41.400000000000006</v>
      </c>
      <c r="E24" s="32">
        <f t="shared" ref="E24:AI24" si="2">E22*E23</f>
        <v>2.0821999999999998</v>
      </c>
      <c r="F24" s="32">
        <f t="shared" si="2"/>
        <v>19.691700000000001</v>
      </c>
      <c r="G24" s="32">
        <f t="shared" si="2"/>
        <v>0.92800000000000005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1.9684799999999998</v>
      </c>
      <c r="K24" s="32">
        <f t="shared" si="2"/>
        <v>0.73929999999999996</v>
      </c>
      <c r="L24" s="32">
        <f t="shared" si="2"/>
        <v>0.80559999999999998</v>
      </c>
      <c r="M24" s="32">
        <f t="shared" si="2"/>
        <v>1.1328</v>
      </c>
      <c r="N24" s="32">
        <f t="shared" si="2"/>
        <v>2.6057000000000001</v>
      </c>
      <c r="O24" s="32">
        <f t="shared" si="2"/>
        <v>0.6641999999999999</v>
      </c>
      <c r="P24" s="32">
        <f t="shared" si="2"/>
        <v>52.94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5.3739999999999997</v>
      </c>
      <c r="W24" s="32">
        <f t="shared" si="2"/>
        <v>10.98</v>
      </c>
      <c r="X24" s="32">
        <f t="shared" si="2"/>
        <v>1.9008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3.0131999999999994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166.81992999999997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166.81992999999997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2025-03-27T06:02:14Z</cp:lastPrinted>
  <dcterms:created xsi:type="dcterms:W3CDTF">2014-07-11T13:42:12Z</dcterms:created>
  <dcterms:modified xsi:type="dcterms:W3CDTF">2025-03-27T06:04:14Z</dcterms:modified>
</cp:coreProperties>
</file>