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<sst xmlns="http://schemas.openxmlformats.org/spreadsheetml/2006/main" count="290" uniqueCount="70">
  <si>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</si>
  <si>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</si>
  <si>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</si>
  <si>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</si>
  <si>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</si>
  <si>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</si>
  <si>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</si>
  <si>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</si>
  <si>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</si>
  <si>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</si>
  <si>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</si>
  <si>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</si>
  <si>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</si>
  <si>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</si>
  <si>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</si>
  <si>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</si>
  <si>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</si>
  <si>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</si>
  <si>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</si>
  <si>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</si>
  <si>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</si>
  <si>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</si>
  <si>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</si>
  <si>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</si>
  <si>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</si>
  <si>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</si>
  <si>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</si>
  <si>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</si>
  <si>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</si>
  <si>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</si>
  <si>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</si>
  <si>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</si>
  <si>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</si>
  <si>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</si>
  <si>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</si>
  <si>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</si>
  <si>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</si>
  <si>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</si>
  <si>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</si>
  <si>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</si>
  <si>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</si>
  <si>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</si>
  <si>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</si>
  <si>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</si>
  <si>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</si>
  <si>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</si>
  <si>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</si>
  <si>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</si>
  <si>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</si>
  <si>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</si>
  <si>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</si>
  <si>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</si>
  <si>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</si>
  <si>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</si>
  <si>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</si>
  <si>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</si>
  <si>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</si>
  <si>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</si>
  <si>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</si>
  <si>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</si>
  <si>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лим кт</t>
  </si>
  <si>
    <t>каша ман мол</t>
  </si>
  <si>
    <t>чай с молоком</t>
  </si>
  <si>
    <t>пряник</t>
  </si>
  <si>
    <t>суп с гал со смет</t>
  </si>
  <si>
    <t>капуста тушёная</t>
  </si>
  <si>
    <t>курица отв</t>
  </si>
  <si>
    <t>яйца вар</t>
  </si>
  <si>
    <t>курица</t>
  </si>
  <si>
    <t>яйцо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</si>
</sst>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68</v>
      </c>
      <c r="AF2" s="91" t="s">
        <v>63</v>
      </c>
      <c r="AG2" s="91" t="s">
        <v>55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0.04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1.0999999999999999E-2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1</v>
      </c>
      <c r="C18" s="107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0.20499999999999999</v>
      </c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0.04</v>
      </c>
      <c r="AG21" s="27">
        <f t="shared" si="0"/>
        <v>0.20499999999999999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10.64</v>
      </c>
      <c r="E22" s="76">
        <f>E21*$D27</f>
        <v>1.3440000000000001</v>
      </c>
      <c r="F22" s="76">
        <f>F21*$D27</f>
        <v>0.504</v>
      </c>
      <c r="G22" s="76">
        <f t="shared" ref="G22:AE22" si="1">G21*$D27</f>
        <v>0.61599999999999999</v>
      </c>
      <c r="H22" s="76">
        <f>H21*$D27</f>
        <v>2.8000000000000003</v>
      </c>
      <c r="I22" s="76">
        <f>I21*$D27</f>
        <v>2.0720000000000001</v>
      </c>
      <c r="J22" s="76">
        <f>J21*$D27</f>
        <v>1.5680000000000001</v>
      </c>
      <c r="K22" s="76">
        <f>K21*$D27</f>
        <v>0</v>
      </c>
      <c r="L22" s="76">
        <f t="shared" si="1"/>
        <v>4.2</v>
      </c>
      <c r="M22" s="76">
        <f t="shared" si="1"/>
        <v>1.9600000000000002</v>
      </c>
      <c r="N22" s="76">
        <f t="shared" si="1"/>
        <v>4.3680000000000003</v>
      </c>
      <c r="O22" s="76">
        <f t="shared" si="1"/>
        <v>11.872</v>
      </c>
      <c r="P22" s="76">
        <f>P21*$D27</f>
        <v>0</v>
      </c>
      <c r="Q22" s="76">
        <f t="shared" si="1"/>
        <v>0</v>
      </c>
      <c r="R22" s="76">
        <f t="shared" si="1"/>
        <v>0.44800000000000001</v>
      </c>
      <c r="S22" s="125">
        <f t="shared" si="1"/>
        <v>70</v>
      </c>
      <c r="T22" s="76">
        <f t="shared" si="1"/>
        <v>2.8000000000000001E-2</v>
      </c>
      <c r="U22" s="76">
        <f t="shared" si="1"/>
        <v>0.28000000000000003</v>
      </c>
      <c r="V22" s="76">
        <f t="shared" si="1"/>
        <v>0.61599999999999999</v>
      </c>
      <c r="W22" s="76">
        <f t="shared" si="1"/>
        <v>0</v>
      </c>
      <c r="X22" s="76"/>
      <c r="Y22" s="76">
        <f t="shared" si="1"/>
        <v>1.1200000000000001</v>
      </c>
      <c r="Z22" s="76">
        <f t="shared" si="1"/>
        <v>0</v>
      </c>
      <c r="AA22" s="76">
        <f t="shared" si="1"/>
        <v>0</v>
      </c>
      <c r="AB22" s="76">
        <f t="shared" si="1"/>
        <v>0.72800000000000009</v>
      </c>
      <c r="AC22" s="76">
        <f t="shared" si="1"/>
        <v>0</v>
      </c>
      <c r="AD22" s="76">
        <f t="shared" si="1"/>
        <v>0</v>
      </c>
      <c r="AE22" s="76">
        <f t="shared" si="1"/>
        <v>6.72</v>
      </c>
      <c r="AF22" s="76">
        <v>2.66</v>
      </c>
      <c r="AG22" s="76">
        <v>12.9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52.43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211.94</v>
      </c>
      <c r="AF23" s="3">
        <v>185.6</v>
      </c>
      <c r="AG23" s="3">
        <v>102.89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1160.3984</v>
      </c>
      <c r="E24" s="32">
        <f t="shared" ref="E24:AJ24" si="2">E22*E23</f>
        <v>96.593280000000007</v>
      </c>
      <c r="F24" s="32">
        <f t="shared" si="2"/>
        <v>485.35199999999998</v>
      </c>
      <c r="G24" s="32">
        <f t="shared" si="2"/>
        <v>77.357280000000003</v>
      </c>
      <c r="H24" s="32">
        <f t="shared" si="2"/>
        <v>261.66000000000003</v>
      </c>
      <c r="I24" s="32">
        <f t="shared" si="2"/>
        <v>111.37</v>
      </c>
      <c r="J24" s="32">
        <f t="shared" si="2"/>
        <v>82.210239999999999</v>
      </c>
      <c r="K24" s="32">
        <f t="shared" si="2"/>
        <v>0</v>
      </c>
      <c r="L24" s="32">
        <f t="shared" si="2"/>
        <v>192.864</v>
      </c>
      <c r="M24" s="32">
        <f t="shared" si="2"/>
        <v>85.103200000000015</v>
      </c>
      <c r="N24" s="32">
        <f t="shared" si="2"/>
        <v>172.536</v>
      </c>
      <c r="O24" s="32">
        <f t="shared" si="2"/>
        <v>534.24</v>
      </c>
      <c r="P24" s="32">
        <f t="shared" si="2"/>
        <v>0</v>
      </c>
      <c r="Q24" s="32">
        <f t="shared" si="2"/>
        <v>0</v>
      </c>
      <c r="R24" s="32">
        <f t="shared" si="2"/>
        <v>66.63552</v>
      </c>
      <c r="S24" s="32">
        <v>0.98</v>
      </c>
      <c r="T24" s="32">
        <f t="shared" si="2"/>
        <v>16.433199999999999</v>
      </c>
      <c r="U24" s="32">
        <f t="shared" si="2"/>
        <v>3.9984000000000002</v>
      </c>
      <c r="V24" s="32">
        <f t="shared" si="2"/>
        <v>174.20480000000001</v>
      </c>
      <c r="W24" s="32">
        <f t="shared" si="2"/>
        <v>0</v>
      </c>
      <c r="X24" s="32">
        <f t="shared" si="2"/>
        <v>0</v>
      </c>
      <c r="Y24" s="32">
        <f t="shared" si="2"/>
        <v>44.844800000000006</v>
      </c>
      <c r="Z24" s="32">
        <f t="shared" si="2"/>
        <v>0</v>
      </c>
      <c r="AA24" s="32">
        <f t="shared" si="2"/>
        <v>0</v>
      </c>
      <c r="AB24" s="32">
        <f t="shared" si="2"/>
        <v>120.05448000000001</v>
      </c>
      <c r="AC24" s="32">
        <f t="shared" si="2"/>
        <v>0</v>
      </c>
      <c r="AD24" s="32">
        <f t="shared" si="2"/>
        <v>0</v>
      </c>
      <c r="AE24" s="32">
        <f t="shared" si="2"/>
        <v>1424.2367999999999</v>
      </c>
      <c r="AF24" s="32">
        <f t="shared" si="2"/>
        <v>493.69600000000003</v>
      </c>
      <c r="AG24" s="32">
        <f t="shared" si="2"/>
        <v>1327.2809999999999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6932.049399999999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123.78659642857141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H16" sqref="AH16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68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0.04</v>
      </c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>
        <v>0.12</v>
      </c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7.8E-2</v>
      </c>
      <c r="O21" s="110">
        <f t="shared" si="0"/>
        <v>0.21199999999999999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0.04</v>
      </c>
      <c r="AF21" s="110">
        <f t="shared" si="0"/>
        <v>0.12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0.19</v>
      </c>
      <c r="E22" s="112">
        <f>E21*$D27</f>
        <v>2.4E-2</v>
      </c>
      <c r="F22" s="112">
        <f>F21*$D27</f>
        <v>9.0000000000000011E-3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7.4999999999999997E-2</v>
      </c>
      <c r="M22" s="112">
        <f t="shared" si="1"/>
        <v>3.5000000000000003E-2</v>
      </c>
      <c r="N22" s="112">
        <f t="shared" si="1"/>
        <v>7.8E-2</v>
      </c>
      <c r="O22" s="112">
        <f t="shared" si="1"/>
        <v>0.21199999999999999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0.04</v>
      </c>
      <c r="AF22" s="112">
        <f t="shared" si="2"/>
        <v>0.12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51.67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185.6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19.664999999999999</v>
      </c>
      <c r="E24" s="116">
        <f t="shared" ref="E24:AJ24" si="3">E22*E23</f>
        <v>1.7232000000000001</v>
      </c>
      <c r="F24" s="116">
        <f t="shared" si="3"/>
        <v>8.4393000000000011</v>
      </c>
      <c r="G24" s="116">
        <f t="shared" si="3"/>
        <v>1.3518999999999999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1.44676</v>
      </c>
      <c r="K24" s="116">
        <f t="shared" si="3"/>
        <v>0</v>
      </c>
      <c r="L24" s="116">
        <f t="shared" si="3"/>
        <v>3.1799999999999997</v>
      </c>
      <c r="M24" s="116">
        <f t="shared" si="3"/>
        <v>1.2390000000000001</v>
      </c>
      <c r="N24" s="116">
        <f t="shared" si="3"/>
        <v>2.8626</v>
      </c>
      <c r="O24" s="116">
        <f t="shared" si="3"/>
        <v>7.8227999999999991</v>
      </c>
      <c r="P24" s="123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18.399999999999999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0</v>
      </c>
      <c r="X24" s="116">
        <f t="shared" si="3"/>
        <v>0</v>
      </c>
      <c r="Y24" s="116">
        <f t="shared" si="3"/>
        <v>0.79200000000000004</v>
      </c>
      <c r="Z24" s="116">
        <f t="shared" si="3"/>
        <v>0</v>
      </c>
      <c r="AA24" s="116">
        <f t="shared" si="3"/>
        <v>0</v>
      </c>
      <c r="AB24" s="116">
        <f t="shared" si="3"/>
        <v>2.1073</v>
      </c>
      <c r="AC24" s="116">
        <f t="shared" si="3"/>
        <v>0</v>
      </c>
      <c r="AD24" s="116">
        <f t="shared" si="3"/>
        <v>0</v>
      </c>
      <c r="AE24" s="116">
        <f t="shared" si="3"/>
        <v>7.4239999999999995</v>
      </c>
      <c r="AF24" s="116">
        <f t="shared" si="3"/>
        <v>25.4328</v>
      </c>
      <c r="AG24" s="116">
        <f t="shared" si="3"/>
        <v>23.15025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138.38315999999998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138.38315999999998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68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61</v>
      </c>
      <c r="D3" s="16">
        <v>7.4999999999999997E-2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0.03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0.03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>
        <v>0.111</v>
      </c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0.15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5.5E-2</v>
      </c>
      <c r="O21" s="92">
        <f t="shared" si="0"/>
        <v>0.17</v>
      </c>
      <c r="P21" s="92">
        <f t="shared" si="0"/>
        <v>0</v>
      </c>
      <c r="Q21" s="92">
        <f t="shared" si="0"/>
        <v>0</v>
      </c>
      <c r="R21" s="92">
        <f t="shared" si="0"/>
        <v>8.0000000000000002E-3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0.03</v>
      </c>
      <c r="AE21" s="92">
        <f t="shared" si="0"/>
        <v>0.111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2.6999999999999997</v>
      </c>
      <c r="E22" s="93">
        <f>E21*$D27</f>
        <v>0.378</v>
      </c>
      <c r="F22" s="93">
        <f>F21*$D27</f>
        <v>0.126</v>
      </c>
      <c r="G22" s="93">
        <f t="shared" ref="G22:Q22" si="1">G21*$D27</f>
        <v>0.18</v>
      </c>
      <c r="H22" s="93">
        <f>H21*$D27</f>
        <v>0.71999999999999986</v>
      </c>
      <c r="I22" s="93">
        <f>I21*$D27</f>
        <v>0.54</v>
      </c>
      <c r="J22" s="93">
        <f t="shared" si="1"/>
        <v>0.36</v>
      </c>
      <c r="K22" s="94">
        <f>K21*$D27</f>
        <v>0</v>
      </c>
      <c r="L22" s="93">
        <f t="shared" si="1"/>
        <v>0.9</v>
      </c>
      <c r="M22" s="93">
        <f t="shared" si="1"/>
        <v>0.45</v>
      </c>
      <c r="N22" s="93">
        <f t="shared" si="1"/>
        <v>0.99</v>
      </c>
      <c r="O22" s="93">
        <f t="shared" si="1"/>
        <v>3.06</v>
      </c>
      <c r="P22" s="93">
        <f>P21*$D27</f>
        <v>0</v>
      </c>
      <c r="Q22" s="93">
        <f t="shared" si="1"/>
        <v>0</v>
      </c>
      <c r="R22" s="93">
        <f>R21*$D27</f>
        <v>0.14400000000000002</v>
      </c>
      <c r="S22" s="95">
        <f>S21*$D27</f>
        <v>21.599999999999998</v>
      </c>
      <c r="T22" s="96">
        <f>T21*$D27</f>
        <v>9.0000000000000011E-3</v>
      </c>
      <c r="U22" s="97">
        <f>U21*D27</f>
        <v>3.6000000000000004E-2</v>
      </c>
      <c r="V22" s="97">
        <f t="shared" ref="V22:AA22" si="2">V21*$D27</f>
        <v>0.14400000000000002</v>
      </c>
      <c r="W22" s="93">
        <f t="shared" si="2"/>
        <v>0</v>
      </c>
      <c r="X22" s="93">
        <f t="shared" si="2"/>
        <v>0.27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0.14400000000000002</v>
      </c>
      <c r="AC22" s="93">
        <f t="shared" si="3"/>
        <v>0</v>
      </c>
      <c r="AD22" s="93">
        <f t="shared" si="3"/>
        <v>0.54</v>
      </c>
      <c r="AE22" s="93">
        <f t="shared" ref="AE22" si="4">AE21*$D27</f>
        <v>1.998</v>
      </c>
      <c r="AF22" s="93">
        <f t="shared" ref="AF22" si="5">AF21*$D27</f>
        <v>3.3119999999999998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52.43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185.6</v>
      </c>
      <c r="AE23" s="103">
        <v>211.94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294.46199999999999</v>
      </c>
      <c r="E24" s="98">
        <f t="shared" ref="E24:AJ24" si="10">E22*E23</f>
        <v>27.166860000000003</v>
      </c>
      <c r="F24" s="98">
        <f t="shared" si="10"/>
        <v>121.33799999999999</v>
      </c>
      <c r="G24" s="98">
        <f t="shared" si="10"/>
        <v>22.604399999999998</v>
      </c>
      <c r="H24" s="98">
        <f t="shared" si="10"/>
        <v>67.283999999999992</v>
      </c>
      <c r="I24" s="98">
        <f t="shared" si="10"/>
        <v>29.025000000000002</v>
      </c>
      <c r="J24" s="98">
        <f t="shared" si="10"/>
        <v>18.8748</v>
      </c>
      <c r="K24" s="98">
        <f t="shared" si="10"/>
        <v>0</v>
      </c>
      <c r="L24" s="98">
        <f t="shared" si="10"/>
        <v>41.328000000000003</v>
      </c>
      <c r="M24" s="98">
        <f t="shared" si="10"/>
        <v>19.539000000000001</v>
      </c>
      <c r="N24" s="98">
        <f t="shared" si="10"/>
        <v>39.104999999999997</v>
      </c>
      <c r="O24" s="98">
        <f t="shared" si="10"/>
        <v>137.69999999999999</v>
      </c>
      <c r="P24" s="98">
        <f t="shared" si="10"/>
        <v>0</v>
      </c>
      <c r="Q24" s="98">
        <f t="shared" si="10"/>
        <v>0</v>
      </c>
      <c r="R24" s="98">
        <f t="shared" si="10"/>
        <v>21.418560000000003</v>
      </c>
      <c r="S24" s="98">
        <f t="shared" si="10"/>
        <v>209.08799999999997</v>
      </c>
      <c r="T24" s="98">
        <f t="shared" si="10"/>
        <v>5.2821000000000007</v>
      </c>
      <c r="U24" s="98">
        <f t="shared" si="10"/>
        <v>0.51408000000000009</v>
      </c>
      <c r="V24" s="98">
        <f t="shared" si="10"/>
        <v>40.723200000000006</v>
      </c>
      <c r="W24" s="98">
        <f t="shared" si="10"/>
        <v>0</v>
      </c>
      <c r="X24" s="98">
        <f t="shared" si="10"/>
        <v>10.8108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23.747040000000002</v>
      </c>
      <c r="AC24" s="98">
        <f t="shared" si="10"/>
        <v>0</v>
      </c>
      <c r="AD24" s="98">
        <f t="shared" si="10"/>
        <v>100.224</v>
      </c>
      <c r="AE24" s="98">
        <f t="shared" si="10"/>
        <v>423.45612</v>
      </c>
      <c r="AF24" s="98">
        <f t="shared" si="10"/>
        <v>340.77168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1994.4626399999995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110.80347999999998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topLeftCell="B1" workbookViewId="0">
      <selection activeCell="AF16" sqref="AF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68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0.04</v>
      </c>
      <c r="C7" s="107" t="s">
        <v>63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0.04</v>
      </c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66</v>
      </c>
      <c r="D14" s="16"/>
      <c r="E14" s="16"/>
      <c r="F14" s="16"/>
      <c r="G14" s="16" t="s">
        <v>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>
        <v>0.12</v>
      </c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0.04</v>
      </c>
      <c r="AD21" s="27">
        <f t="shared" si="0"/>
        <v>0.12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7.8E-2</v>
      </c>
      <c r="O22" s="76">
        <f t="shared" si="1"/>
        <v>0.21199999999999999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5.0000000000000001E-4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0.04</v>
      </c>
      <c r="AD22" s="122">
        <f t="shared" si="1"/>
        <v>0.12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51.67</v>
      </c>
      <c r="K23" s="30">
        <v>297.10000000000002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184.4</v>
      </c>
      <c r="AD23" s="101">
        <v>211.5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19.664999999999999</v>
      </c>
      <c r="E24" s="32">
        <f t="shared" ref="E24:AI24" si="2">E22*E23</f>
        <v>1.7232000000000001</v>
      </c>
      <c r="F24" s="32">
        <f t="shared" si="2"/>
        <v>8.4393000000000011</v>
      </c>
      <c r="G24" s="32">
        <f t="shared" si="2"/>
        <v>1.276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1.44676</v>
      </c>
      <c r="K24" s="32">
        <f t="shared" si="2"/>
        <v>0</v>
      </c>
      <c r="L24" s="32">
        <f t="shared" si="2"/>
        <v>3.1799999999999997</v>
      </c>
      <c r="M24" s="32">
        <f t="shared" si="2"/>
        <v>1.2390000000000001</v>
      </c>
      <c r="N24" s="32">
        <f t="shared" si="2"/>
        <v>2.8626</v>
      </c>
      <c r="O24" s="32">
        <f t="shared" si="2"/>
        <v>7.8227999999999991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18.399999999999999</v>
      </c>
      <c r="T24" s="32">
        <f t="shared" si="2"/>
        <v>0.27729999999999999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0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7.3760000000000003</v>
      </c>
      <c r="AD24" s="32">
        <f t="shared" si="2"/>
        <v>25.38</v>
      </c>
      <c r="AE24" s="32">
        <f t="shared" si="2"/>
        <v>0</v>
      </c>
      <c r="AF24" s="32">
        <f t="shared" si="2"/>
        <v>22.905000000000001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135.46550999999999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135.46550999999999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2025-03-25T06:39:51Z</cp:lastPrinted>
  <dcterms:created xsi:type="dcterms:W3CDTF">2014-07-11T13:42:12Z</dcterms:created>
  <dcterms:modified xsi:type="dcterms:W3CDTF">2025-03-25T06:41:51Z</dcterms:modified>
</cp:coreProperties>
</file>