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<sst xmlns="http://schemas.openxmlformats.org/spreadsheetml/2006/main" count="282" uniqueCount="74">
  <si>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</si>
  <si>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</si>
  <si>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</si>
  <si>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</si>
  <si>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</si>
  <si>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</si>
  <si>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</si>
  <si>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</si>
  <si>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</si>
  <si>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</si>
  <si>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</si>
  <si>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</si>
  <si>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</si>
  <si>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</si>
  <si>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</si>
  <si>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</si>
  <si>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</si>
  <si>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</si>
  <si>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</si>
  <si>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</si>
  <si>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</si>
  <si>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</si>
  <si>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</si>
  <si>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</si>
  <si>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</si>
  <si>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</si>
  <si>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</si>
  <si>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</si>
  <si>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</si>
  <si>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</si>
  <si>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</si>
  <si>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</si>
  <si>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</si>
  <si>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</si>
  <si>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</si>
  <si>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</si>
  <si>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</si>
  <si>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</si>
  <si>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</si>
  <si>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</si>
  <si>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</si>
  <si>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</si>
  <si>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</si>
  <si>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</si>
  <si>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</si>
  <si>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</si>
  <si>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</si>
  <si>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</si>
  <si>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</si>
  <si>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</si>
  <si>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</si>
  <si>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</si>
  <si>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</si>
  <si>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</si>
  <si>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</si>
  <si>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</si>
  <si>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</si>
  <si>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</si>
  <si>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</si>
  <si>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</si>
  <si>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</si>
  <si>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</si>
  <si>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</si>
  <si>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</si>
  <si>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огур сол</t>
  </si>
  <si>
    <t>перлов</t>
  </si>
  <si>
    <t>какао с молоком</t>
  </si>
  <si>
    <t>курица</t>
  </si>
  <si>
    <t>суп картоф с верм</t>
  </si>
  <si>
    <t>капуста туш  с мяс</t>
  </si>
  <si>
    <t>омлет с морковью</t>
  </si>
  <si>
    <t>чай с молоком</t>
  </si>
  <si>
    <t>геркул</t>
  </si>
  <si>
    <t>капуста туш с мяс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</si>
</sst>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64</v>
      </c>
      <c r="AG2" s="91" t="s">
        <v>65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73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0.19</v>
      </c>
      <c r="C19" s="107" t="s">
        <v>71</v>
      </c>
      <c r="D19" s="16">
        <v>9.1999999999999998E-2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</v>
      </c>
      <c r="E21" s="27">
        <f t="shared" ref="E21:AJ21" si="0">SUM(E3:E20)</f>
        <v>0.03</v>
      </c>
      <c r="F21" s="27">
        <f t="shared" si="0"/>
        <v>1.8000000000000002E-2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7.2999999999999995E-2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21.46</v>
      </c>
      <c r="E22" s="76">
        <f>E21*$D27</f>
        <v>1.74</v>
      </c>
      <c r="F22" s="76">
        <f>F21*$D27</f>
        <v>1.044</v>
      </c>
      <c r="G22" s="76">
        <f t="shared" ref="G22:AE22" si="1">G21*$D27</f>
        <v>0.57999999999999996</v>
      </c>
      <c r="H22" s="76">
        <f>H21*$D27</f>
        <v>2.9000000000000004</v>
      </c>
      <c r="I22" s="76">
        <f>I21*$D27</f>
        <v>2.1459999999999999</v>
      </c>
      <c r="J22" s="76">
        <f>J21*$D27</f>
        <v>1.6240000000000001</v>
      </c>
      <c r="K22" s="76">
        <f>K21*$D27</f>
        <v>0.11600000000000001</v>
      </c>
      <c r="L22" s="76">
        <f t="shared" si="1"/>
        <v>4.234</v>
      </c>
      <c r="M22" s="76">
        <f t="shared" si="1"/>
        <v>1.9720000000000002</v>
      </c>
      <c r="N22" s="76">
        <f t="shared" si="1"/>
        <v>4.581999999999999</v>
      </c>
      <c r="O22" s="76">
        <f t="shared" si="1"/>
        <v>11.600000000000001</v>
      </c>
      <c r="P22" s="76">
        <f>P21*$D27</f>
        <v>6.96</v>
      </c>
      <c r="Q22" s="76">
        <f t="shared" si="1"/>
        <v>3.48</v>
      </c>
      <c r="R22" s="76">
        <f t="shared" si="1"/>
        <v>0.46400000000000002</v>
      </c>
      <c r="S22" s="125">
        <f t="shared" si="1"/>
        <v>87</v>
      </c>
      <c r="T22" s="76">
        <f t="shared" si="1"/>
        <v>2.9000000000000001E-2</v>
      </c>
      <c r="U22" s="76">
        <f t="shared" si="1"/>
        <v>0.28999999999999998</v>
      </c>
      <c r="V22" s="76">
        <f t="shared" si="1"/>
        <v>0</v>
      </c>
      <c r="W22" s="76">
        <f t="shared" si="1"/>
        <v>4.3499999999999996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0.81200000000000006</v>
      </c>
      <c r="AC22" s="76">
        <f t="shared" si="1"/>
        <v>0</v>
      </c>
      <c r="AD22" s="76">
        <f t="shared" si="1"/>
        <v>0</v>
      </c>
      <c r="AE22" s="76">
        <f t="shared" si="1"/>
        <v>0.40600000000000003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60.3</v>
      </c>
      <c r="K23" s="30">
        <v>287.2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138.4</v>
      </c>
      <c r="S23" s="30">
        <v>9.5</v>
      </c>
      <c r="T23" s="30">
        <v>561.79999999999995</v>
      </c>
      <c r="U23" s="30">
        <v>13.5</v>
      </c>
      <c r="V23" s="30">
        <v>256.60000000000002</v>
      </c>
      <c r="W23" s="30">
        <v>123.8</v>
      </c>
      <c r="X23" s="30">
        <v>124.8</v>
      </c>
      <c r="Y23" s="30">
        <v>39.200000000000003</v>
      </c>
      <c r="Z23" s="30">
        <v>548.79999999999995</v>
      </c>
      <c r="AA23" s="30">
        <v>69.2</v>
      </c>
      <c r="AB23" s="30">
        <v>160.1</v>
      </c>
      <c r="AC23" s="30">
        <v>130.4</v>
      </c>
      <c r="AD23" s="30">
        <v>208.4</v>
      </c>
      <c r="AE23" s="101">
        <v>61.3</v>
      </c>
      <c r="AF23" s="3">
        <v>69.790000000000006</v>
      </c>
      <c r="AG23" s="3">
        <v>30.4</v>
      </c>
      <c r="AH23" s="3">
        <v>25</v>
      </c>
      <c r="AI23" s="3">
        <v>340.39</v>
      </c>
      <c r="AJ23" s="3">
        <v>216.3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2115.9560000000001</v>
      </c>
      <c r="E24" s="32">
        <f t="shared" ref="E24:AJ24" si="2">E22*E23</f>
        <v>118.842</v>
      </c>
      <c r="F24" s="32">
        <f t="shared" si="2"/>
        <v>854.30520000000001</v>
      </c>
      <c r="G24" s="32">
        <f t="shared" si="2"/>
        <v>67.28</v>
      </c>
      <c r="H24" s="32">
        <f t="shared" si="2"/>
        <v>290.00000000000006</v>
      </c>
      <c r="I24" s="32">
        <f t="shared" si="2"/>
        <v>124.87573999999999</v>
      </c>
      <c r="J24" s="32">
        <f t="shared" si="2"/>
        <v>97.927199999999999</v>
      </c>
      <c r="K24" s="32">
        <f t="shared" si="2"/>
        <v>33.315199999999997</v>
      </c>
      <c r="L24" s="32">
        <f t="shared" si="2"/>
        <v>155.3878</v>
      </c>
      <c r="M24" s="32">
        <f t="shared" si="2"/>
        <v>71.978000000000009</v>
      </c>
      <c r="N24" s="32">
        <f t="shared" si="2"/>
        <v>168.15939999999998</v>
      </c>
      <c r="O24" s="32">
        <f t="shared" si="2"/>
        <v>409.48</v>
      </c>
      <c r="P24" s="32">
        <f t="shared" si="2"/>
        <v>3505.056</v>
      </c>
      <c r="Q24" s="32">
        <f t="shared" si="2"/>
        <v>123.88800000000001</v>
      </c>
      <c r="R24" s="32">
        <f t="shared" si="2"/>
        <v>64.217600000000004</v>
      </c>
      <c r="S24" s="32">
        <v>0.98</v>
      </c>
      <c r="T24" s="32">
        <f t="shared" si="2"/>
        <v>16.292200000000001</v>
      </c>
      <c r="U24" s="32">
        <f t="shared" si="2"/>
        <v>3.9149999999999996</v>
      </c>
      <c r="V24" s="32">
        <f t="shared" si="2"/>
        <v>0</v>
      </c>
      <c r="W24" s="32">
        <f t="shared" si="2"/>
        <v>538.53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130.00120000000001</v>
      </c>
      <c r="AC24" s="32">
        <f t="shared" si="2"/>
        <v>0</v>
      </c>
      <c r="AD24" s="32">
        <f t="shared" si="2"/>
        <v>0</v>
      </c>
      <c r="AE24" s="32">
        <f t="shared" si="2"/>
        <v>24.887800000000002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8915.2743400000036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153.71162655172421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67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73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0.19</v>
      </c>
      <c r="C19" s="107" t="s">
        <v>71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0.03</v>
      </c>
      <c r="F21" s="110">
        <f t="shared" si="0"/>
        <v>1.7000000000000001E-2</v>
      </c>
      <c r="G21" s="110">
        <f t="shared" si="0"/>
        <v>0.01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7.8999999999999987E-2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0.372</v>
      </c>
      <c r="E22" s="112">
        <f>E21*$D27</f>
        <v>0.03</v>
      </c>
      <c r="F22" s="112">
        <f>F21*$D27</f>
        <v>1.7000000000000001E-2</v>
      </c>
      <c r="G22" s="118">
        <f t="shared" ref="G22:U22" si="1">G21*$D27</f>
        <v>0.01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7.8999999999999987E-2</v>
      </c>
      <c r="O22" s="112">
        <f t="shared" si="1"/>
        <v>0.2</v>
      </c>
      <c r="P22" s="112">
        <f>P21*$D27</f>
        <v>0.09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116</v>
      </c>
      <c r="H23" s="115">
        <v>100</v>
      </c>
      <c r="I23" s="115">
        <v>58.19</v>
      </c>
      <c r="J23" s="115">
        <v>60.3</v>
      </c>
      <c r="K23" s="115">
        <v>287.10000000000002</v>
      </c>
      <c r="L23" s="115">
        <v>36.700000000000003</v>
      </c>
      <c r="M23" s="115">
        <v>36.5</v>
      </c>
      <c r="N23" s="115">
        <v>36.700000000000003</v>
      </c>
      <c r="O23" s="115">
        <v>35.299999999999997</v>
      </c>
      <c r="P23" s="115">
        <v>503.6</v>
      </c>
      <c r="Q23" s="115">
        <v>35.6</v>
      </c>
      <c r="R23" s="115">
        <v>139.5</v>
      </c>
      <c r="S23" s="115">
        <v>9.5</v>
      </c>
      <c r="T23" s="115">
        <v>554.6</v>
      </c>
      <c r="U23" s="115">
        <v>13.5</v>
      </c>
      <c r="V23" s="115">
        <v>256.60000000000002</v>
      </c>
      <c r="W23" s="115">
        <v>123.8</v>
      </c>
      <c r="X23" s="115">
        <v>110.09</v>
      </c>
      <c r="Y23" s="115">
        <v>39.200000000000003</v>
      </c>
      <c r="Z23" s="115">
        <v>548.79999999999995</v>
      </c>
      <c r="AA23" s="115">
        <v>69.2</v>
      </c>
      <c r="AB23" s="115">
        <v>153</v>
      </c>
      <c r="AC23" s="115">
        <v>128.6</v>
      </c>
      <c r="AD23" s="115">
        <v>189.9</v>
      </c>
      <c r="AE23" s="55">
        <v>61.3</v>
      </c>
      <c r="AF23" s="55">
        <v>203.6</v>
      </c>
      <c r="AG23" s="55">
        <v>97.69</v>
      </c>
      <c r="AH23" s="55">
        <v>340.39</v>
      </c>
      <c r="AI23" s="55">
        <v>216.3</v>
      </c>
      <c r="AJ23" s="55">
        <v>131.19</v>
      </c>
    </row>
    <row r="24" spans="1:36" x14ac:dyDescent="0.25">
      <c r="A24" s="24"/>
      <c r="B24" s="25"/>
      <c r="C24" s="31" t="s">
        <v>5</v>
      </c>
      <c r="D24" s="116">
        <f>D22*D23</f>
        <v>36.679199999999994</v>
      </c>
      <c r="E24" s="116">
        <f t="shared" ref="E24:AJ24" si="3">E22*E23</f>
        <v>2.0640000000000001</v>
      </c>
      <c r="F24" s="116">
        <f t="shared" si="3"/>
        <v>13.911099999999999</v>
      </c>
      <c r="G24" s="116">
        <f t="shared" si="3"/>
        <v>1.1599999999999999</v>
      </c>
      <c r="H24" s="116">
        <f t="shared" si="3"/>
        <v>5</v>
      </c>
      <c r="I24" s="116">
        <f t="shared" si="3"/>
        <v>2.1530299999999998</v>
      </c>
      <c r="J24" s="116">
        <f t="shared" si="3"/>
        <v>1.6883999999999999</v>
      </c>
      <c r="K24" s="116">
        <f t="shared" si="3"/>
        <v>0.57420000000000004</v>
      </c>
      <c r="L24" s="116">
        <f t="shared" si="3"/>
        <v>2.6423999999999999</v>
      </c>
      <c r="M24" s="116">
        <f t="shared" si="3"/>
        <v>1.2410000000000001</v>
      </c>
      <c r="N24" s="116">
        <f t="shared" si="3"/>
        <v>2.8992999999999998</v>
      </c>
      <c r="O24" s="116">
        <f t="shared" si="3"/>
        <v>7.06</v>
      </c>
      <c r="P24" s="123">
        <f t="shared" si="3"/>
        <v>45.323999999999998</v>
      </c>
      <c r="Q24" s="116">
        <f t="shared" si="3"/>
        <v>2.1360000000000001</v>
      </c>
      <c r="R24" s="116">
        <f t="shared" si="3"/>
        <v>1.1160000000000001</v>
      </c>
      <c r="S24" s="116">
        <f t="shared" si="3"/>
        <v>9.5</v>
      </c>
      <c r="T24" s="116">
        <f t="shared" si="3"/>
        <v>2.7730000000000001</v>
      </c>
      <c r="U24" s="116">
        <f t="shared" si="3"/>
        <v>6.7500000000000004E-2</v>
      </c>
      <c r="V24" s="116">
        <f t="shared" si="3"/>
        <v>0</v>
      </c>
      <c r="W24" s="116">
        <f t="shared" si="3"/>
        <v>9.2850000000000001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2.1419999999999999</v>
      </c>
      <c r="AC24" s="116">
        <f t="shared" si="3"/>
        <v>0</v>
      </c>
      <c r="AD24" s="116">
        <f t="shared" si="3"/>
        <v>0</v>
      </c>
      <c r="AE24" s="116">
        <f t="shared" si="3"/>
        <v>0.42909999999999998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149.84522999999996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149.84522999999996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72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65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7.1999999999999995E-2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69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0.13100000000000001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70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4.2000000000000003E-2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71</v>
      </c>
      <c r="D19" s="16">
        <v>7.4999999999999997E-2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0.26900000000000002</v>
      </c>
      <c r="E21" s="92">
        <f t="shared" ref="E21:AJ21" si="0">SUM(E3:E20)</f>
        <v>2.6000000000000002E-2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6.9000000000000006E-2</v>
      </c>
      <c r="O21" s="92">
        <f t="shared" si="0"/>
        <v>0.13100000000000001</v>
      </c>
      <c r="P21" s="92">
        <f t="shared" si="0"/>
        <v>7.1999999999999995E-2</v>
      </c>
      <c r="Q21" s="92">
        <f t="shared" si="0"/>
        <v>0.04</v>
      </c>
      <c r="R21" s="92">
        <f t="shared" si="0"/>
        <v>6.0000000000000001E-3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7.1999999999999995E-2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3.4970000000000003</v>
      </c>
      <c r="E22" s="93">
        <f>E21*$D27</f>
        <v>0.33800000000000002</v>
      </c>
      <c r="F22" s="93">
        <f>F21*$D27</f>
        <v>0.16900000000000001</v>
      </c>
      <c r="G22" s="93">
        <f t="shared" ref="G22:Q22" si="1">G21*$D27</f>
        <v>0.10400000000000001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0.93599999999999994</v>
      </c>
      <c r="M22" s="93">
        <f t="shared" si="1"/>
        <v>0.32500000000000001</v>
      </c>
      <c r="N22" s="93">
        <f t="shared" si="1"/>
        <v>0.89700000000000002</v>
      </c>
      <c r="O22" s="93">
        <f t="shared" si="1"/>
        <v>1.7030000000000001</v>
      </c>
      <c r="P22" s="93">
        <f>P21*$D27</f>
        <v>0.93599999999999994</v>
      </c>
      <c r="Q22" s="93">
        <f t="shared" si="1"/>
        <v>0.52</v>
      </c>
      <c r="R22" s="93">
        <f>R21*$D27</f>
        <v>7.8E-2</v>
      </c>
      <c r="S22" s="95">
        <f>S21*$D27</f>
        <v>19.5</v>
      </c>
      <c r="T22" s="96">
        <f>T21*$D27</f>
        <v>6.5000000000000006E-3</v>
      </c>
      <c r="U22" s="97">
        <f>U21*D27</f>
        <v>2.6000000000000002E-2</v>
      </c>
      <c r="V22" s="97">
        <f t="shared" ref="V22:AA22" si="2">V21*$D27</f>
        <v>0</v>
      </c>
      <c r="W22" s="93">
        <f t="shared" si="2"/>
        <v>0.93599999999999994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0.13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60.3</v>
      </c>
      <c r="K23" s="66">
        <v>287.2</v>
      </c>
      <c r="L23" s="66">
        <v>36.700000000000003</v>
      </c>
      <c r="M23" s="66">
        <v>36.5</v>
      </c>
      <c r="N23" s="66">
        <v>36.700000000000003</v>
      </c>
      <c r="O23" s="66">
        <v>35.299999999999997</v>
      </c>
      <c r="P23" s="66">
        <v>503.6</v>
      </c>
      <c r="Q23" s="66">
        <v>35.6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256.60000000000002</v>
      </c>
      <c r="W23" s="66">
        <v>123.8</v>
      </c>
      <c r="X23" s="66">
        <v>39.200000000000003</v>
      </c>
      <c r="Y23" s="66">
        <v>548.79999999999995</v>
      </c>
      <c r="Z23" s="66">
        <v>69.2</v>
      </c>
      <c r="AA23" s="77">
        <v>130.4</v>
      </c>
      <c r="AB23" s="66">
        <v>160.1</v>
      </c>
      <c r="AC23" s="66">
        <v>208.4</v>
      </c>
      <c r="AD23" s="66">
        <v>61.3</v>
      </c>
      <c r="AE23" s="103">
        <v>30.4</v>
      </c>
      <c r="AF23" s="99">
        <v>95</v>
      </c>
      <c r="AG23" s="99">
        <v>340</v>
      </c>
      <c r="AH23" s="99">
        <v>216.3</v>
      </c>
      <c r="AI23" s="99">
        <v>262.89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344.80420000000004</v>
      </c>
      <c r="E24" s="98">
        <f t="shared" ref="E24:AJ24" si="10">E22*E23</f>
        <v>23.0854</v>
      </c>
      <c r="F24" s="98">
        <f t="shared" si="10"/>
        <v>138.2927</v>
      </c>
      <c r="G24" s="98">
        <f t="shared" si="10"/>
        <v>12.064000000000002</v>
      </c>
      <c r="H24" s="98">
        <f t="shared" si="10"/>
        <v>51.999999999999993</v>
      </c>
      <c r="I24" s="98">
        <f t="shared" si="10"/>
        <v>22.694099999999999</v>
      </c>
      <c r="J24" s="98">
        <f t="shared" si="10"/>
        <v>15.677999999999999</v>
      </c>
      <c r="K24" s="98">
        <f t="shared" si="10"/>
        <v>7.4672000000000001</v>
      </c>
      <c r="L24" s="98">
        <f t="shared" si="10"/>
        <v>34.351199999999999</v>
      </c>
      <c r="M24" s="98">
        <f t="shared" si="10"/>
        <v>11.862500000000001</v>
      </c>
      <c r="N24" s="98">
        <f t="shared" si="10"/>
        <v>32.919900000000005</v>
      </c>
      <c r="O24" s="98">
        <f t="shared" si="10"/>
        <v>60.115899999999996</v>
      </c>
      <c r="P24" s="98">
        <f t="shared" si="10"/>
        <v>471.36959999999999</v>
      </c>
      <c r="Q24" s="98">
        <f t="shared" si="10"/>
        <v>18.512</v>
      </c>
      <c r="R24" s="98">
        <f t="shared" si="10"/>
        <v>10.795200000000001</v>
      </c>
      <c r="S24" s="98">
        <f t="shared" si="10"/>
        <v>185.25</v>
      </c>
      <c r="T24" s="98">
        <f t="shared" si="10"/>
        <v>3.6516999999999999</v>
      </c>
      <c r="U24" s="98">
        <f t="shared" si="10"/>
        <v>0.34840000000000004</v>
      </c>
      <c r="V24" s="98">
        <f t="shared" si="10"/>
        <v>0</v>
      </c>
      <c r="W24" s="98">
        <f t="shared" si="10"/>
        <v>115.87679999999999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20.812999999999999</v>
      </c>
      <c r="AC24" s="98">
        <f t="shared" si="10"/>
        <v>0</v>
      </c>
      <c r="AD24" s="98">
        <f t="shared" si="10"/>
        <v>5.5782999999999996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1587.5300999999999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122.1177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67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73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0.16</v>
      </c>
      <c r="C18" s="107" t="s">
        <v>70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0.19</v>
      </c>
      <c r="C19" s="107" t="s">
        <v>71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0.01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60.3</v>
      </c>
      <c r="K23" s="30">
        <v>287.2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140.9</v>
      </c>
      <c r="S23" s="30">
        <v>9.5</v>
      </c>
      <c r="T23" s="30">
        <v>554.6</v>
      </c>
      <c r="U23" s="30">
        <v>13.5</v>
      </c>
      <c r="V23" s="30">
        <v>256.60000000000002</v>
      </c>
      <c r="W23" s="30">
        <v>123.8</v>
      </c>
      <c r="X23" s="30">
        <v>39.200000000000003</v>
      </c>
      <c r="Y23" s="30">
        <v>548.79999999999995</v>
      </c>
      <c r="Z23" s="30">
        <v>69.2</v>
      </c>
      <c r="AA23" s="30">
        <v>153</v>
      </c>
      <c r="AB23" s="30">
        <v>127.8</v>
      </c>
      <c r="AC23" s="30">
        <v>61.3</v>
      </c>
      <c r="AD23" s="101">
        <v>203.6</v>
      </c>
      <c r="AE23" s="3">
        <v>216.3</v>
      </c>
      <c r="AF23" s="3">
        <v>97.69</v>
      </c>
      <c r="AG23" s="3">
        <v>340.39</v>
      </c>
      <c r="AH23" s="3">
        <v>48.1</v>
      </c>
      <c r="AI23" s="3">
        <v>131.19</v>
      </c>
    </row>
    <row r="24" spans="1:35" x14ac:dyDescent="0.25">
      <c r="A24" s="24"/>
      <c r="B24" s="25"/>
      <c r="C24" s="31" t="s">
        <v>5</v>
      </c>
      <c r="D24" s="32">
        <f>D22*D23</f>
        <v>36.679199999999994</v>
      </c>
      <c r="E24" s="32">
        <f t="shared" ref="E24:AI24" si="2">E22*E23</f>
        <v>2.0489999999999999</v>
      </c>
      <c r="F24" s="32">
        <f t="shared" si="2"/>
        <v>13.911099999999999</v>
      </c>
      <c r="G24" s="32">
        <f t="shared" si="2"/>
        <v>1.1599999999999999</v>
      </c>
      <c r="H24" s="32">
        <f t="shared" si="2"/>
        <v>5</v>
      </c>
      <c r="I24" s="32">
        <f t="shared" si="2"/>
        <v>2.1530299999999998</v>
      </c>
      <c r="J24" s="32">
        <f t="shared" si="2"/>
        <v>1.6883999999999999</v>
      </c>
      <c r="K24" s="32">
        <f t="shared" si="2"/>
        <v>0.57440000000000002</v>
      </c>
      <c r="L24" s="32">
        <f t="shared" si="2"/>
        <v>2.6423999999999999</v>
      </c>
      <c r="M24" s="32">
        <f t="shared" si="2"/>
        <v>1.2410000000000001</v>
      </c>
      <c r="N24" s="32">
        <f t="shared" si="2"/>
        <v>2.8992999999999998</v>
      </c>
      <c r="O24" s="32">
        <f t="shared" si="2"/>
        <v>7.06</v>
      </c>
      <c r="P24" s="32">
        <f t="shared" si="2"/>
        <v>45.323999999999998</v>
      </c>
      <c r="Q24" s="32">
        <f t="shared" si="2"/>
        <v>2.1360000000000001</v>
      </c>
      <c r="R24" s="32">
        <f t="shared" si="2"/>
        <v>1.1272</v>
      </c>
      <c r="S24" s="32">
        <f t="shared" si="2"/>
        <v>9.5</v>
      </c>
      <c r="T24" s="32">
        <f t="shared" si="2"/>
        <v>2.7730000000000001</v>
      </c>
      <c r="U24" s="32">
        <f t="shared" si="2"/>
        <v>6.7500000000000004E-2</v>
      </c>
      <c r="V24" s="32">
        <f t="shared" si="2"/>
        <v>0</v>
      </c>
      <c r="W24" s="32">
        <f t="shared" si="2"/>
        <v>9.2850000000000001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2.1419999999999999</v>
      </c>
      <c r="AB24" s="32">
        <f t="shared" si="2"/>
        <v>0</v>
      </c>
      <c r="AC24" s="32">
        <f t="shared" si="2"/>
        <v>0.42909999999999998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149.84162999999995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149.84162999999995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2024-11-15T06:24:01Z</cp:lastPrinted>
  <dcterms:created xsi:type="dcterms:W3CDTF">2014-07-11T13:42:12Z</dcterms:created>
  <dcterms:modified xsi:type="dcterms:W3CDTF">2024-11-15T06:28:49Z</dcterms:modified>
</cp:coreProperties>
</file>